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M80" i="1" l="1"/>
  <c r="L80" i="1"/>
  <c r="K80" i="1"/>
  <c r="J80" i="1"/>
  <c r="F80" i="1"/>
  <c r="E80" i="1"/>
  <c r="D80" i="1"/>
  <c r="C80" i="1"/>
  <c r="M62" i="1"/>
  <c r="K62" i="1"/>
  <c r="J62" i="1"/>
  <c r="F62" i="1"/>
  <c r="E62" i="1"/>
  <c r="D62" i="1"/>
  <c r="C62" i="1"/>
  <c r="L59" i="1"/>
  <c r="L62" i="1" s="1"/>
  <c r="L51" i="1"/>
  <c r="E51" i="1"/>
  <c r="M41" i="1"/>
  <c r="K41" i="1"/>
  <c r="J41" i="1"/>
  <c r="F41" i="1"/>
  <c r="D41" i="1"/>
  <c r="C41" i="1"/>
  <c r="L36" i="1"/>
  <c r="L41" i="1" s="1"/>
  <c r="E35" i="1"/>
  <c r="E33" i="1"/>
  <c r="E32" i="1"/>
  <c r="E41" i="1" s="1"/>
  <c r="E19" i="1"/>
  <c r="E18" i="1"/>
  <c r="L17" i="1"/>
  <c r="E17" i="1"/>
  <c r="L16" i="1"/>
  <c r="L15" i="1"/>
  <c r="F14" i="1"/>
  <c r="E14" i="1"/>
  <c r="D14" i="1"/>
  <c r="C14" i="1"/>
  <c r="M13" i="1"/>
  <c r="K13" i="1"/>
  <c r="J13" i="1"/>
  <c r="L10" i="1"/>
  <c r="L6" i="1"/>
  <c r="L13" i="1" s="1"/>
</calcChain>
</file>

<file path=xl/sharedStrings.xml><?xml version="1.0" encoding="utf-8"?>
<sst xmlns="http://schemas.openxmlformats.org/spreadsheetml/2006/main" count="377" uniqueCount="307">
  <si>
    <t>SAĞLIK YÜKSEKOKULU, HEMŞİRELİK BÖLÜMÜ</t>
  </si>
  <si>
    <t>Ders Kodu</t>
  </si>
  <si>
    <t>Ders Adı</t>
  </si>
  <si>
    <t>TE</t>
  </si>
  <si>
    <t>PR</t>
  </si>
  <si>
    <t>KR</t>
  </si>
  <si>
    <t>AKTS</t>
  </si>
  <si>
    <t>01. Yarıyıl Dersleri</t>
  </si>
  <si>
    <t>02. Yarıyıl Dersleri</t>
  </si>
  <si>
    <t>HEM115</t>
  </si>
  <si>
    <t>Hemşirelik Esasları I</t>
  </si>
  <si>
    <t>HEM122</t>
  </si>
  <si>
    <t>Hemşirelik Esasları II</t>
  </si>
  <si>
    <t>HEM117</t>
  </si>
  <si>
    <t>Mikrobiyoloji</t>
  </si>
  <si>
    <t>HEM124</t>
  </si>
  <si>
    <t>Beslenme</t>
  </si>
  <si>
    <t>HEM119</t>
  </si>
  <si>
    <t>Fizyoloji</t>
  </si>
  <si>
    <t>HEM128</t>
  </si>
  <si>
    <t>Kişilerarası İlişkiler</t>
  </si>
  <si>
    <t>HEM101</t>
  </si>
  <si>
    <t>Anatomi</t>
  </si>
  <si>
    <t>HEM104</t>
  </si>
  <si>
    <t>Farmakoloji</t>
  </si>
  <si>
    <t>HEM107</t>
  </si>
  <si>
    <t xml:space="preserve">Histoloji </t>
  </si>
  <si>
    <t>HEM109</t>
  </si>
  <si>
    <t>Biyokimya</t>
  </si>
  <si>
    <t>Sosyal Seçmeli Ders</t>
  </si>
  <si>
    <t>HEM113</t>
  </si>
  <si>
    <t>Hemşireliğe Giriş</t>
  </si>
  <si>
    <t>Teknik Seçmeli Ders</t>
  </si>
  <si>
    <t>Toplam</t>
  </si>
  <si>
    <t>TUR182</t>
  </si>
  <si>
    <t>Türk Dili II</t>
  </si>
  <si>
    <t>YDL184</t>
  </si>
  <si>
    <t>Yabancı Dil II</t>
  </si>
  <si>
    <t>TUR181</t>
  </si>
  <si>
    <t>Türk Dili I</t>
  </si>
  <si>
    <t>AIT182</t>
  </si>
  <si>
    <t>Atatürk İlkeleri ve İnkılap Tarihi II</t>
  </si>
  <si>
    <t>YDL183</t>
  </si>
  <si>
    <t>Yabancı Dil I</t>
  </si>
  <si>
    <t>Sosyal Seçmeli</t>
  </si>
  <si>
    <t>AIT181</t>
  </si>
  <si>
    <t>Atatürk İlkeleri ve İnkılap Tarihi I</t>
  </si>
  <si>
    <t>HEM108</t>
  </si>
  <si>
    <t>Fotoğrafçılık</t>
  </si>
  <si>
    <t>HEM110</t>
  </si>
  <si>
    <t>El Sanatları</t>
  </si>
  <si>
    <t>HEM112</t>
  </si>
  <si>
    <t>Spor, Dans ve Sağlık</t>
  </si>
  <si>
    <t>HEM114</t>
  </si>
  <si>
    <t>Sağlık Turizmi</t>
  </si>
  <si>
    <t>SOS182</t>
  </si>
  <si>
    <t>Değerler Eğitimi</t>
  </si>
  <si>
    <t>Teknik Seçmeli</t>
  </si>
  <si>
    <t>HEM130</t>
  </si>
  <si>
    <t>Sağlık Bilgi Sistemleri</t>
  </si>
  <si>
    <t>HEM116</t>
  </si>
  <si>
    <t>Sağlıkta Bilgisayar Teknolojileri</t>
  </si>
  <si>
    <t>HEM120</t>
  </si>
  <si>
    <t>Hemşirelik Bilişimi</t>
  </si>
  <si>
    <t>03. Yarıyıl Dersleri</t>
  </si>
  <si>
    <t>04. Yarıyıl Dersleri</t>
  </si>
  <si>
    <t>HEM219</t>
  </si>
  <si>
    <t>İç Hastalıkları Hemşireliği</t>
  </si>
  <si>
    <t>HEM222</t>
  </si>
  <si>
    <t>Cerrahi Hastalıkları Hemşireliği</t>
  </si>
  <si>
    <t>HEM221</t>
  </si>
  <si>
    <t>Acil Bakım ve İlk Yardım</t>
  </si>
  <si>
    <t>HEM224</t>
  </si>
  <si>
    <t>Epidemiyoloji ve Bulaşıcı Hastalıklar Hemşireliği</t>
  </si>
  <si>
    <t>HEM223</t>
  </si>
  <si>
    <t>Araştırma Yöntemleri</t>
  </si>
  <si>
    <t>HEM226</t>
  </si>
  <si>
    <t>Hemşirelikte Etik ve Değerler</t>
  </si>
  <si>
    <t>HEM205</t>
  </si>
  <si>
    <t>Patoloji</t>
  </si>
  <si>
    <t>HEM206</t>
  </si>
  <si>
    <t>Biyoistatistik</t>
  </si>
  <si>
    <t>HEM209</t>
  </si>
  <si>
    <t>Mesleki İngilizce I</t>
  </si>
  <si>
    <t>HEM210</t>
  </si>
  <si>
    <t>Sağlık Sosyolojisi</t>
  </si>
  <si>
    <t>HEM212</t>
  </si>
  <si>
    <t>Mesleki İngilizce II</t>
  </si>
  <si>
    <t>Alan Seçmeli Ders</t>
  </si>
  <si>
    <t>Alan Seçmeli</t>
  </si>
  <si>
    <t>HEM211</t>
  </si>
  <si>
    <t>Eleştirel Düşünme</t>
  </si>
  <si>
    <t>HEM214</t>
  </si>
  <si>
    <t>Sağlık Felsefesi</t>
  </si>
  <si>
    <t>HEM213</t>
  </si>
  <si>
    <t>Psikodrama</t>
  </si>
  <si>
    <t>HEM216</t>
  </si>
  <si>
    <t>Gelişim Fizyolojisi</t>
  </si>
  <si>
    <t>HEM215</t>
  </si>
  <si>
    <t>Girişkenlik</t>
  </si>
  <si>
    <t>HEM218</t>
  </si>
  <si>
    <t>Adli Olgulara Yaklaşım</t>
  </si>
  <si>
    <t>HEM217</t>
  </si>
  <si>
    <t>Dünya Kültürleri</t>
  </si>
  <si>
    <t>HEM220</t>
  </si>
  <si>
    <t>Nitel Araştırma Yöntemleri</t>
  </si>
  <si>
    <t>Yurtdışı Öğrenciler</t>
  </si>
  <si>
    <t>ERA209</t>
  </si>
  <si>
    <t>ERA212</t>
  </si>
  <si>
    <t>ERA219</t>
  </si>
  <si>
    <t>ERA222</t>
  </si>
  <si>
    <t>05. Yarıyıl Dersleri</t>
  </si>
  <si>
    <t>06. Yarıyıl Dersleri</t>
  </si>
  <si>
    <t>HEM321</t>
  </si>
  <si>
    <t>Kadın Sağlığı ve Hastalıkları Hemşireliği</t>
  </si>
  <si>
    <t>HEM320</t>
  </si>
  <si>
    <t>Ruh Sağlığı ve Hastalıkları Hemşireliği</t>
  </si>
  <si>
    <t>HEM323</t>
  </si>
  <si>
    <t>Çocuk Sağlığı ve Hastalıkları Hemşireliği</t>
  </si>
  <si>
    <t>HEM322</t>
  </si>
  <si>
    <t>Halk Sağlığı Hemşireliği</t>
  </si>
  <si>
    <t>HEM325</t>
  </si>
  <si>
    <t>Hemşirelikte Öğretim</t>
  </si>
  <si>
    <t>HEM324</t>
  </si>
  <si>
    <t>Hemşirelikte Yönetim</t>
  </si>
  <si>
    <t>HEM311</t>
  </si>
  <si>
    <t>Liderlik</t>
  </si>
  <si>
    <t>HEM310</t>
  </si>
  <si>
    <t>Holistik Bakım</t>
  </si>
  <si>
    <t>HEM313</t>
  </si>
  <si>
    <t>Sağlık ve Bilişim</t>
  </si>
  <si>
    <t>HEM312</t>
  </si>
  <si>
    <t>Kültürlerarası Hemşirelik</t>
  </si>
  <si>
    <t>HEM315</t>
  </si>
  <si>
    <t>Toplam Kalite Yönetimi</t>
  </si>
  <si>
    <t>HEM314</t>
  </si>
  <si>
    <t>Kanıta Dayalı Bakım</t>
  </si>
  <si>
    <t>HEM317</t>
  </si>
  <si>
    <t>Tarihsel Süreçte Beden Terbiyesi</t>
  </si>
  <si>
    <t>HEM316</t>
  </si>
  <si>
    <t>İş ve Sosyal Güvenlik Hukuku</t>
  </si>
  <si>
    <t>HEM319</t>
  </si>
  <si>
    <t>Psikoloji</t>
  </si>
  <si>
    <t>HEM318</t>
  </si>
  <si>
    <t>Sağlık Hukuku ve Hemşirelik</t>
  </si>
  <si>
    <t>ERA319</t>
  </si>
  <si>
    <t>ERA320</t>
  </si>
  <si>
    <t>ERA321</t>
  </si>
  <si>
    <t>ERA322</t>
  </si>
  <si>
    <t>07. Yarıyıl Dersleri</t>
  </si>
  <si>
    <t>08. Yarıyıl Dersleri</t>
  </si>
  <si>
    <t>HEM429</t>
  </si>
  <si>
    <t>Seminer I</t>
  </si>
  <si>
    <t>HEM440</t>
  </si>
  <si>
    <t>Seminer II</t>
  </si>
  <si>
    <t>HEM431</t>
  </si>
  <si>
    <t>Psikiyatri Hemşireliği I</t>
  </si>
  <si>
    <t>HEM442</t>
  </si>
  <si>
    <t>Psikiyatri Hemşireliği II</t>
  </si>
  <si>
    <t>HEM433</t>
  </si>
  <si>
    <t>Erişkin Psikiyatrisi Hemşireliği I</t>
  </si>
  <si>
    <t>HEM444</t>
  </si>
  <si>
    <t>Erişkin Psikiyatrisi Hemşireliği II</t>
  </si>
  <si>
    <t>HEM435</t>
  </si>
  <si>
    <t>Çocuk ve Ergen  Psikiyatrisi Hemşireliği I</t>
  </si>
  <si>
    <t>HEM446</t>
  </si>
  <si>
    <t>Çocuk ve Ergen  Psikiyatrisi Hemşireliği II</t>
  </si>
  <si>
    <t>HEM437</t>
  </si>
  <si>
    <t>Konsültasyon-Liyezon Psikiyatri Hemşireliği I</t>
  </si>
  <si>
    <t>HEM448</t>
  </si>
  <si>
    <t>Konsültasyon-Liyezon Psikiyatri Hemşireliği II</t>
  </si>
  <si>
    <t>HEM439</t>
  </si>
  <si>
    <t>Adli Psikiyatri Hemşireliği I</t>
  </si>
  <si>
    <t>HEM450</t>
  </si>
  <si>
    <t>Adli Psikiyatri Hemşireliği II</t>
  </si>
  <si>
    <t>HEM441</t>
  </si>
  <si>
    <t>Yaşlı Ruh Sağlığı ve Hastalıkları Hemşireliği I</t>
  </si>
  <si>
    <t>HEM452</t>
  </si>
  <si>
    <t>Yaşlı Ruh Sağlığı ve Hastalıkları Hemşireliği II</t>
  </si>
  <si>
    <t>HEM443</t>
  </si>
  <si>
    <t>Geriatri Hemşireliği I</t>
  </si>
  <si>
    <t>HEM454</t>
  </si>
  <si>
    <t>Geriatri Hemşireliği II</t>
  </si>
  <si>
    <t>HEM445</t>
  </si>
  <si>
    <t>İş Sağlığı Hemşireliği I</t>
  </si>
  <si>
    <t>HEM456</t>
  </si>
  <si>
    <t>İş Sağlığı Hemşireliği II</t>
  </si>
  <si>
    <t>HEM447</t>
  </si>
  <si>
    <t>Aile Sağlığı Hemşireliği I</t>
  </si>
  <si>
    <t>HEM458</t>
  </si>
  <si>
    <t>Aile Sağlığı Hemşireliği II</t>
  </si>
  <si>
    <t>HEM449</t>
  </si>
  <si>
    <t>Engelli Sağlığı Hemşireliği I</t>
  </si>
  <si>
    <t>HEM460</t>
  </si>
  <si>
    <t>Engelli Sağlığı Hemşireliği II</t>
  </si>
  <si>
    <t>HEM451</t>
  </si>
  <si>
    <t>Toplumda Akıl Sağlığı Hemşireliği I</t>
  </si>
  <si>
    <t>HEM462</t>
  </si>
  <si>
    <t>Toplumda Akıl Sağlığı Hemşireliği II</t>
  </si>
  <si>
    <t>HEM453</t>
  </si>
  <si>
    <t>Okul Sağlığı Hemşireliği I</t>
  </si>
  <si>
    <t>HEM464</t>
  </si>
  <si>
    <t>Okul Sağlığı Hemşireliği II</t>
  </si>
  <si>
    <t>HEM455</t>
  </si>
  <si>
    <t>Ağız ve Diş Sağlığı Hemşireliği I</t>
  </si>
  <si>
    <t>HEM466</t>
  </si>
  <si>
    <t>Ağız ve Diş Sağlığı Hemşireliği II</t>
  </si>
  <si>
    <t>HEM457</t>
  </si>
  <si>
    <t>Aile Planlaması I</t>
  </si>
  <si>
    <t>HEM468</t>
  </si>
  <si>
    <t>Aile Planlaması II</t>
  </si>
  <si>
    <t>HEM459</t>
  </si>
  <si>
    <t>Obstetri Hemşireliği I</t>
  </si>
  <si>
    <t>HEM470</t>
  </si>
  <si>
    <t>Obstetri Hemşireliği II</t>
  </si>
  <si>
    <t>HEM461</t>
  </si>
  <si>
    <t>Evde Bakım Hemşireliği I</t>
  </si>
  <si>
    <t>HEM472</t>
  </si>
  <si>
    <t>Evde Bakım Hemşireliği II</t>
  </si>
  <si>
    <t>HEM463</t>
  </si>
  <si>
    <t>Yenidoğan Hemşireliği I</t>
  </si>
  <si>
    <t>HEM474</t>
  </si>
  <si>
    <t>Yenidoğan Hemşireliği II</t>
  </si>
  <si>
    <t>HEM465</t>
  </si>
  <si>
    <t>Hemşirelik Hizmetleri Yönetimi I</t>
  </si>
  <si>
    <t>HEM476</t>
  </si>
  <si>
    <t>Hemşirelik Hizmetleri Yönetimi II</t>
  </si>
  <si>
    <t>HEM467</t>
  </si>
  <si>
    <t>Hizmet İçi Eğitim I</t>
  </si>
  <si>
    <t>HEM478</t>
  </si>
  <si>
    <t>Hizmet İçi Eğitim II</t>
  </si>
  <si>
    <t>HEM469</t>
  </si>
  <si>
    <t>Jinekoloji Hemşireliği I</t>
  </si>
  <si>
    <t>HEM480</t>
  </si>
  <si>
    <t>Jinekoloji Hemşireliği II</t>
  </si>
  <si>
    <t>HEM471</t>
  </si>
  <si>
    <t>Pediatrik Yoğun Bakım Hemşireliği I</t>
  </si>
  <si>
    <t>HEM482</t>
  </si>
  <si>
    <t>Pediatrik Yoğun Bakım Hemşireliği II</t>
  </si>
  <si>
    <t>HEM473</t>
  </si>
  <si>
    <t>Cerrahi Hemşireliği I</t>
  </si>
  <si>
    <t>HEM484</t>
  </si>
  <si>
    <t>Cerrahi Hemşireliği II</t>
  </si>
  <si>
    <t>HEM475</t>
  </si>
  <si>
    <t>Acil Hemşireliği I</t>
  </si>
  <si>
    <t>HEM486</t>
  </si>
  <si>
    <t>Acil Hemşireliği II</t>
  </si>
  <si>
    <t>HEM477</t>
  </si>
  <si>
    <t>Ameliyathane Hemşireliği I</t>
  </si>
  <si>
    <t>HEM488</t>
  </si>
  <si>
    <t>Ameliyathane Hemşireliği II</t>
  </si>
  <si>
    <t>HEM479</t>
  </si>
  <si>
    <t>Dahiliye Acil Bakım Hemşireliği I</t>
  </si>
  <si>
    <t>HEM490</t>
  </si>
  <si>
    <t>Dahiliye Acil Bakım Hemşireliği II</t>
  </si>
  <si>
    <t>HEM481</t>
  </si>
  <si>
    <t>Onkoloji Hemşireliği I</t>
  </si>
  <si>
    <t>HEM492</t>
  </si>
  <si>
    <t>Onkoloji Hemşireliği II</t>
  </si>
  <si>
    <t>HEM483</t>
  </si>
  <si>
    <t>Hemodiyaliz Hemşireliği I</t>
  </si>
  <si>
    <t>HEM494</t>
  </si>
  <si>
    <t>Hemodiyaliz Hemşireliği II</t>
  </si>
  <si>
    <t>HEM485</t>
  </si>
  <si>
    <t>Yoğun Bakım Hemşireliği I</t>
  </si>
  <si>
    <t>HEM496</t>
  </si>
  <si>
    <t>Yoğun Bakım Hemşireliği II</t>
  </si>
  <si>
    <t>HEM487</t>
  </si>
  <si>
    <t>Kardiyoloji Hemşireliği I</t>
  </si>
  <si>
    <t>HEM498</t>
  </si>
  <si>
    <t>Kardiyoloji Hemşireliği II</t>
  </si>
  <si>
    <t>HEM489</t>
  </si>
  <si>
    <t>Nöroloji Hemşireliği I</t>
  </si>
  <si>
    <t>HEM500</t>
  </si>
  <si>
    <t>Nöroloji Hemşireliği II</t>
  </si>
  <si>
    <t>HEM491</t>
  </si>
  <si>
    <t>Hemşirelik Bilişimi I</t>
  </si>
  <si>
    <t>HEM502</t>
  </si>
  <si>
    <t>Hemşirelik Bilişimi II</t>
  </si>
  <si>
    <t>HEM493</t>
  </si>
  <si>
    <t>Fiziksel Bağımlı Bireylerin Bakımı I</t>
  </si>
  <si>
    <t>HEM504</t>
  </si>
  <si>
    <t>Fiziksel Bağımlı Bireylerin Bakımı II</t>
  </si>
  <si>
    <t>HEM495</t>
  </si>
  <si>
    <t>Solunum Hemşireliği I</t>
  </si>
  <si>
    <t>HEM506</t>
  </si>
  <si>
    <t>Solunum Hemşireliği II</t>
  </si>
  <si>
    <t>HEM497</t>
  </si>
  <si>
    <t>Stoma ve Yara Bakımı Hemşireliği I</t>
  </si>
  <si>
    <t>HEM508</t>
  </si>
  <si>
    <t>Stoma ve Yara Bakımı Hemşireliği II</t>
  </si>
  <si>
    <t>HEM499</t>
  </si>
  <si>
    <t>Hasta Eğitimi I</t>
  </si>
  <si>
    <t>HEM510</t>
  </si>
  <si>
    <t>Hasta Eğitimi II</t>
  </si>
  <si>
    <t>HEM501</t>
  </si>
  <si>
    <t>Sterilizasyon Hemşireliği I</t>
  </si>
  <si>
    <t>HEM512</t>
  </si>
  <si>
    <t>Sterilizasyon Hemşireliği II</t>
  </si>
  <si>
    <t>HEM503</t>
  </si>
  <si>
    <t>Enfeksiyon Kontrol Hemşireliği I</t>
  </si>
  <si>
    <t>HEM514</t>
  </si>
  <si>
    <t>Enfeksiyon Kontrol Hemşireliği II</t>
  </si>
  <si>
    <t>HEM505</t>
  </si>
  <si>
    <t>İnsan Kaynakları Yönetimi I</t>
  </si>
  <si>
    <t>HEM516</t>
  </si>
  <si>
    <t>İnsan Kaynakları Yönetimi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</si>
</sst>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10"/>
      <name val="Arial Tur"/>
      <family val="2"/>
      <charset val="162"/>
    </font>
    <font>
      <sz val="8"/>
      <name val="Arial"/>
      <family val="2"/>
      <charset val="162"/>
    </font>
    <font>
      <sz val="8"/>
      <color rgb="FF0070C0"/>
      <name val="Arial"/>
      <family val="2"/>
      <charset val="162"/>
    </font>
    <font>
      <sz val="8"/>
      <color theme="4"/>
      <name val="Arial"/>
      <family val="2"/>
      <charset val="162"/>
    </font>
    <font>
      <sz val="8"/>
      <name val="Arial Tur"/>
      <family val="2"/>
      <charset val="162"/>
    </font>
    <font>
      <sz val="8"/>
      <color rgb="FF00B0F0"/>
      <name val="Arial"/>
      <family val="2"/>
      <charset val="162"/>
    </font>
    <font>
      <b/>
      <sz val="8"/>
      <name val="Arial Tur"/>
      <family val="2"/>
      <charset val="162"/>
    </font>
    <font>
      <u/>
      <sz val="10"/>
      <name val="Arial"/>
      <family val="2"/>
      <charset val="162"/>
    </font>
    <font>
      <b/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/>
    <xf numFmtId="0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workbookViewId="0">
      <selection activeCell="Q12" sqref="Q12"/>
    </sheetView>
  </sheetViews>
  <sheetFormatPr defaultRowHeight="15" x14ac:dyDescent="0.25"/>
  <cols>
    <col min="2" max="2" width="28.28515625" bestFit="1" customWidth="1"/>
    <col min="3" max="3" width="2.85546875" bestFit="1" customWidth="1"/>
    <col min="4" max="5" width="3" bestFit="1" customWidth="1"/>
    <col min="6" max="6" width="5.140625" bestFit="1" customWidth="1"/>
    <col min="9" max="9" width="33.28515625" bestFit="1" customWidth="1"/>
    <col min="11" max="12" width="3" bestFit="1" customWidth="1"/>
    <col min="13" max="13" width="5.140625" bestFit="1" customWidth="1"/>
  </cols>
  <sheetData>
    <row r="1" spans="1:13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4"/>
      <c r="B2" s="4"/>
      <c r="C2" s="5"/>
      <c r="D2" s="5"/>
      <c r="E2" s="5"/>
      <c r="F2" s="5"/>
      <c r="G2" s="1"/>
      <c r="H2" s="4"/>
      <c r="I2" s="4"/>
      <c r="J2" s="5"/>
      <c r="K2" s="5"/>
      <c r="L2" s="5"/>
      <c r="M2" s="5"/>
    </row>
    <row r="3" spans="1:13" x14ac:dyDescent="0.25">
      <c r="A3" s="40" t="s">
        <v>7</v>
      </c>
      <c r="B3" s="40"/>
      <c r="C3" s="40"/>
      <c r="D3" s="40"/>
      <c r="E3" s="40"/>
      <c r="F3" s="40"/>
      <c r="G3" s="1"/>
      <c r="H3" s="40" t="s">
        <v>8</v>
      </c>
      <c r="I3" s="40"/>
      <c r="J3" s="40"/>
      <c r="K3" s="40"/>
      <c r="L3" s="40"/>
      <c r="M3" s="40"/>
    </row>
    <row r="4" spans="1:13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1"/>
      <c r="H4" s="2" t="s">
        <v>1</v>
      </c>
      <c r="I4" s="2" t="s">
        <v>2</v>
      </c>
      <c r="J4" s="2" t="s">
        <v>3</v>
      </c>
      <c r="K4" s="2" t="s">
        <v>4</v>
      </c>
      <c r="L4" s="2" t="s">
        <v>5</v>
      </c>
      <c r="M4" s="3" t="s">
        <v>6</v>
      </c>
    </row>
    <row r="5" spans="1:13" x14ac:dyDescent="0.25">
      <c r="A5" s="6" t="s">
        <v>9</v>
      </c>
      <c r="B5" s="6" t="s">
        <v>10</v>
      </c>
      <c r="C5" s="7">
        <v>4</v>
      </c>
      <c r="D5" s="7">
        <v>2</v>
      </c>
      <c r="E5" s="7">
        <v>5</v>
      </c>
      <c r="F5" s="7">
        <v>6</v>
      </c>
      <c r="G5" s="8"/>
      <c r="H5" s="6" t="s">
        <v>11</v>
      </c>
      <c r="I5" s="6" t="s">
        <v>12</v>
      </c>
      <c r="J5" s="7">
        <v>5</v>
      </c>
      <c r="K5" s="7">
        <v>8</v>
      </c>
      <c r="L5" s="7">
        <v>9</v>
      </c>
      <c r="M5" s="7">
        <v>12</v>
      </c>
    </row>
    <row r="6" spans="1:13" x14ac:dyDescent="0.25">
      <c r="A6" s="6" t="s">
        <v>13</v>
      </c>
      <c r="B6" s="6" t="s">
        <v>14</v>
      </c>
      <c r="C6" s="7">
        <v>2</v>
      </c>
      <c r="D6" s="7">
        <v>0</v>
      </c>
      <c r="E6" s="7">
        <v>2</v>
      </c>
      <c r="F6" s="7">
        <v>3</v>
      </c>
      <c r="G6" s="8"/>
      <c r="H6" s="9" t="s">
        <v>15</v>
      </c>
      <c r="I6" s="9" t="s">
        <v>16</v>
      </c>
      <c r="J6" s="10">
        <v>2</v>
      </c>
      <c r="K6" s="10">
        <v>0</v>
      </c>
      <c r="L6" s="10">
        <f>J6+(K6/2)</f>
        <v>2</v>
      </c>
      <c r="M6" s="10">
        <v>2</v>
      </c>
    </row>
    <row r="7" spans="1:13" x14ac:dyDescent="0.25">
      <c r="A7" s="6" t="s">
        <v>17</v>
      </c>
      <c r="B7" s="6" t="s">
        <v>18</v>
      </c>
      <c r="C7" s="7">
        <v>3</v>
      </c>
      <c r="D7" s="7">
        <v>0</v>
      </c>
      <c r="E7" s="7">
        <v>3</v>
      </c>
      <c r="F7" s="7">
        <v>3</v>
      </c>
      <c r="G7" s="8"/>
      <c r="H7" s="11" t="s">
        <v>19</v>
      </c>
      <c r="I7" s="11" t="s">
        <v>20</v>
      </c>
      <c r="J7" s="12">
        <v>2</v>
      </c>
      <c r="K7" s="12">
        <v>0</v>
      </c>
      <c r="L7" s="12">
        <v>2</v>
      </c>
      <c r="M7" s="12">
        <v>2</v>
      </c>
    </row>
    <row r="8" spans="1:13" x14ac:dyDescent="0.25">
      <c r="A8" s="4" t="s">
        <v>21</v>
      </c>
      <c r="B8" s="4" t="s">
        <v>22</v>
      </c>
      <c r="C8" s="5">
        <v>3</v>
      </c>
      <c r="D8" s="5">
        <v>2</v>
      </c>
      <c r="E8" s="5">
        <v>4</v>
      </c>
      <c r="F8" s="5">
        <v>5</v>
      </c>
      <c r="G8" s="8"/>
      <c r="H8" s="4" t="s">
        <v>23</v>
      </c>
      <c r="I8" s="4" t="s">
        <v>24</v>
      </c>
      <c r="J8" s="5">
        <v>2</v>
      </c>
      <c r="K8" s="5">
        <v>0</v>
      </c>
      <c r="L8" s="5">
        <v>2</v>
      </c>
      <c r="M8" s="5">
        <v>2</v>
      </c>
    </row>
    <row r="9" spans="1:13" x14ac:dyDescent="0.25">
      <c r="A9" s="4" t="s">
        <v>25</v>
      </c>
      <c r="B9" s="4" t="s">
        <v>26</v>
      </c>
      <c r="C9" s="5">
        <v>2</v>
      </c>
      <c r="D9" s="5">
        <v>0</v>
      </c>
      <c r="E9" s="5">
        <v>2</v>
      </c>
      <c r="F9" s="5">
        <v>2</v>
      </c>
      <c r="G9" s="8"/>
    </row>
    <row r="10" spans="1:13" x14ac:dyDescent="0.25">
      <c r="A10" s="4" t="s">
        <v>27</v>
      </c>
      <c r="B10" s="13" t="s">
        <v>28</v>
      </c>
      <c r="C10" s="5">
        <v>2</v>
      </c>
      <c r="D10" s="5">
        <v>0</v>
      </c>
      <c r="E10" s="5">
        <v>2</v>
      </c>
      <c r="F10" s="5">
        <v>2</v>
      </c>
      <c r="G10" s="8"/>
      <c r="H10" s="4"/>
      <c r="I10" s="14" t="s">
        <v>29</v>
      </c>
      <c r="J10" s="5">
        <v>2</v>
      </c>
      <c r="K10" s="5">
        <v>0</v>
      </c>
      <c r="L10" s="5">
        <f>J10+(K10/2)</f>
        <v>2</v>
      </c>
      <c r="M10" s="5">
        <v>2</v>
      </c>
    </row>
    <row r="11" spans="1:13" x14ac:dyDescent="0.25">
      <c r="A11" s="4" t="s">
        <v>30</v>
      </c>
      <c r="B11" s="13" t="s">
        <v>31</v>
      </c>
      <c r="C11" s="5">
        <v>2</v>
      </c>
      <c r="D11" s="5">
        <v>0</v>
      </c>
      <c r="E11" s="5">
        <v>2</v>
      </c>
      <c r="F11" s="5">
        <v>3</v>
      </c>
      <c r="G11" s="8"/>
      <c r="I11" s="14" t="s">
        <v>32</v>
      </c>
      <c r="J11" s="5">
        <v>3</v>
      </c>
      <c r="K11" s="5">
        <v>0</v>
      </c>
      <c r="L11" s="5">
        <v>3</v>
      </c>
      <c r="M11" s="5">
        <v>4</v>
      </c>
    </row>
    <row r="12" spans="1:13" x14ac:dyDescent="0.25">
      <c r="G12" s="15"/>
      <c r="H12" s="15"/>
      <c r="I12" s="15"/>
      <c r="J12" s="15"/>
      <c r="K12" s="15"/>
      <c r="L12" s="15"/>
      <c r="M12" s="15"/>
    </row>
    <row r="13" spans="1:13" x14ac:dyDescent="0.25">
      <c r="G13" s="8"/>
      <c r="H13" s="16"/>
      <c r="I13" s="17" t="s">
        <v>33</v>
      </c>
      <c r="J13" s="18">
        <f>SUM(J5:J11,J15:J17)</f>
        <v>22</v>
      </c>
      <c r="K13" s="18">
        <f>SUM(K5:K11,K15:K17)</f>
        <v>8</v>
      </c>
      <c r="L13" s="18">
        <f>SUM(L5:L11)</f>
        <v>20</v>
      </c>
      <c r="M13" s="18">
        <f>SUM(M5:M11,M15:M17)</f>
        <v>30</v>
      </c>
    </row>
    <row r="14" spans="1:13" x14ac:dyDescent="0.25">
      <c r="A14" s="16"/>
      <c r="B14" s="17" t="s">
        <v>33</v>
      </c>
      <c r="C14" s="18">
        <f>SUM(C5:C11,C17:C19)</f>
        <v>24</v>
      </c>
      <c r="D14" s="18">
        <f>SUM(D5:D11,D17:D19)</f>
        <v>4</v>
      </c>
      <c r="E14" s="18">
        <f>SUM(E5:E11)</f>
        <v>20</v>
      </c>
      <c r="F14" s="18">
        <f>SUM(F5:F11,F17:F19)</f>
        <v>30</v>
      </c>
      <c r="G14" s="8"/>
      <c r="H14" s="8"/>
      <c r="I14" s="15"/>
      <c r="J14" s="15"/>
      <c r="K14" s="15"/>
      <c r="L14" s="15"/>
      <c r="M14" s="15"/>
    </row>
    <row r="15" spans="1:13" x14ac:dyDescent="0.25">
      <c r="G15" s="8"/>
      <c r="H15" s="4" t="s">
        <v>34</v>
      </c>
      <c r="I15" s="4" t="s">
        <v>35</v>
      </c>
      <c r="J15" s="5">
        <v>2</v>
      </c>
      <c r="K15" s="5">
        <v>0</v>
      </c>
      <c r="L15" s="5">
        <f>J15+(K15/2)</f>
        <v>2</v>
      </c>
      <c r="M15" s="5">
        <v>2</v>
      </c>
    </row>
    <row r="16" spans="1:13" x14ac:dyDescent="0.25">
      <c r="A16" s="8"/>
      <c r="G16" s="8"/>
      <c r="H16" s="4" t="s">
        <v>36</v>
      </c>
      <c r="I16" s="4" t="s">
        <v>37</v>
      </c>
      <c r="J16" s="5">
        <v>2</v>
      </c>
      <c r="K16" s="5">
        <v>0</v>
      </c>
      <c r="L16" s="5">
        <f>J16+(K16/2)</f>
        <v>2</v>
      </c>
      <c r="M16" s="5">
        <v>2</v>
      </c>
    </row>
    <row r="17" spans="1:13" x14ac:dyDescent="0.25">
      <c r="A17" s="4" t="s">
        <v>38</v>
      </c>
      <c r="B17" s="4" t="s">
        <v>39</v>
      </c>
      <c r="C17" s="5">
        <v>2</v>
      </c>
      <c r="D17" s="5">
        <v>0</v>
      </c>
      <c r="E17" s="5">
        <f>C17+(D17/2)</f>
        <v>2</v>
      </c>
      <c r="F17" s="5">
        <v>2</v>
      </c>
      <c r="G17" s="8"/>
      <c r="H17" s="4" t="s">
        <v>40</v>
      </c>
      <c r="I17" s="4" t="s">
        <v>41</v>
      </c>
      <c r="J17" s="5">
        <v>2</v>
      </c>
      <c r="K17" s="5">
        <v>0</v>
      </c>
      <c r="L17" s="5">
        <f>J17+(K17/2)</f>
        <v>2</v>
      </c>
      <c r="M17" s="5">
        <v>2</v>
      </c>
    </row>
    <row r="18" spans="1:13" x14ac:dyDescent="0.25">
      <c r="A18" s="4" t="s">
        <v>42</v>
      </c>
      <c r="B18" s="4" t="s">
        <v>43</v>
      </c>
      <c r="C18" s="5">
        <v>2</v>
      </c>
      <c r="D18" s="5">
        <v>0</v>
      </c>
      <c r="E18" s="5">
        <f>C18+(D18/2)</f>
        <v>2</v>
      </c>
      <c r="F18" s="5">
        <v>2</v>
      </c>
      <c r="G18" s="8"/>
      <c r="H18" s="41" t="s">
        <v>44</v>
      </c>
      <c r="I18" s="41"/>
      <c r="J18" s="5"/>
      <c r="K18" s="5"/>
      <c r="L18" s="5"/>
      <c r="M18" s="5"/>
    </row>
    <row r="19" spans="1:13" x14ac:dyDescent="0.25">
      <c r="A19" s="4" t="s">
        <v>45</v>
      </c>
      <c r="B19" s="4" t="s">
        <v>46</v>
      </c>
      <c r="C19" s="5">
        <v>2</v>
      </c>
      <c r="D19" s="5">
        <v>0</v>
      </c>
      <c r="E19" s="5">
        <f>C19+(D19/2)</f>
        <v>2</v>
      </c>
      <c r="F19" s="5">
        <v>2</v>
      </c>
      <c r="G19" s="8"/>
      <c r="H19" s="19" t="s">
        <v>47</v>
      </c>
      <c r="I19" s="19" t="s">
        <v>48</v>
      </c>
      <c r="J19" s="20">
        <v>2</v>
      </c>
      <c r="K19" s="20">
        <v>0</v>
      </c>
      <c r="L19" s="20">
        <v>2</v>
      </c>
      <c r="M19" s="20">
        <v>2</v>
      </c>
    </row>
    <row r="20" spans="1:13" x14ac:dyDescent="0.25">
      <c r="A20" s="6"/>
      <c r="B20" s="6"/>
      <c r="C20" s="21"/>
      <c r="D20" s="21"/>
      <c r="E20" s="21"/>
      <c r="F20" s="21"/>
      <c r="G20" s="8"/>
      <c r="H20" s="19" t="s">
        <v>49</v>
      </c>
      <c r="I20" s="19" t="s">
        <v>50</v>
      </c>
      <c r="J20" s="20">
        <v>2</v>
      </c>
      <c r="K20" s="20">
        <v>0</v>
      </c>
      <c r="L20" s="20">
        <v>2</v>
      </c>
      <c r="M20" s="20">
        <v>2</v>
      </c>
    </row>
    <row r="21" spans="1:13" x14ac:dyDescent="0.25">
      <c r="A21" s="15"/>
      <c r="B21" s="15"/>
      <c r="C21" s="15"/>
      <c r="D21" s="15"/>
      <c r="E21" s="15"/>
      <c r="F21" s="15"/>
      <c r="G21" s="15"/>
      <c r="H21" s="19" t="s">
        <v>51</v>
      </c>
      <c r="I21" s="19" t="s">
        <v>52</v>
      </c>
      <c r="J21" s="20">
        <v>2</v>
      </c>
      <c r="K21" s="20">
        <v>0</v>
      </c>
      <c r="L21" s="20">
        <v>2</v>
      </c>
      <c r="M21" s="20">
        <v>2</v>
      </c>
    </row>
    <row r="22" spans="1:13" x14ac:dyDescent="0.25">
      <c r="A22" s="15"/>
      <c r="B22" s="15"/>
      <c r="C22" s="15"/>
      <c r="D22" s="15"/>
      <c r="E22" s="15"/>
      <c r="F22" s="15"/>
      <c r="G22" s="15"/>
      <c r="H22" s="19" t="s">
        <v>53</v>
      </c>
      <c r="I22" s="19" t="s">
        <v>54</v>
      </c>
      <c r="J22" s="20">
        <v>2</v>
      </c>
      <c r="K22" s="20">
        <v>0</v>
      </c>
      <c r="L22" s="20">
        <v>2</v>
      </c>
      <c r="M22" s="20">
        <v>2</v>
      </c>
    </row>
    <row r="23" spans="1:13" x14ac:dyDescent="0.25">
      <c r="A23" s="15"/>
      <c r="B23" s="15"/>
      <c r="C23" s="15"/>
      <c r="D23" s="15"/>
      <c r="E23" s="15"/>
      <c r="F23" s="15"/>
      <c r="G23" s="15"/>
      <c r="H23" s="19" t="s">
        <v>55</v>
      </c>
      <c r="I23" s="19" t="s">
        <v>56</v>
      </c>
      <c r="J23" s="20">
        <v>2</v>
      </c>
      <c r="K23" s="20">
        <v>0</v>
      </c>
      <c r="L23" s="20">
        <v>2</v>
      </c>
      <c r="M23" s="20">
        <v>2</v>
      </c>
    </row>
    <row r="24" spans="1:13" x14ac:dyDescent="0.25">
      <c r="A24" s="15"/>
      <c r="B24" s="15"/>
      <c r="C24" s="15"/>
      <c r="D24" s="15"/>
      <c r="E24" s="15"/>
      <c r="F24" s="15"/>
      <c r="G24" s="15"/>
      <c r="H24" s="41" t="s">
        <v>57</v>
      </c>
      <c r="I24" s="41"/>
      <c r="J24" s="5"/>
      <c r="K24" s="5"/>
      <c r="L24" s="5"/>
      <c r="M24" s="5"/>
    </row>
    <row r="25" spans="1:13" x14ac:dyDescent="0.25">
      <c r="A25" s="15"/>
      <c r="B25" s="15"/>
      <c r="C25" s="15"/>
      <c r="D25" s="15"/>
      <c r="E25" s="15"/>
      <c r="F25" s="15"/>
      <c r="G25" s="15"/>
      <c r="H25" s="22" t="s">
        <v>58</v>
      </c>
      <c r="I25" s="22" t="s">
        <v>59</v>
      </c>
      <c r="J25" s="7">
        <v>3</v>
      </c>
      <c r="K25" s="7">
        <v>0</v>
      </c>
      <c r="L25" s="7">
        <v>3</v>
      </c>
      <c r="M25" s="7">
        <v>4</v>
      </c>
    </row>
    <row r="26" spans="1:13" x14ac:dyDescent="0.25">
      <c r="A26" s="15"/>
      <c r="B26" s="15"/>
      <c r="C26" s="15"/>
      <c r="D26" s="15"/>
      <c r="E26" s="15"/>
      <c r="F26" s="15"/>
      <c r="G26" s="15"/>
      <c r="H26" s="19" t="s">
        <v>60</v>
      </c>
      <c r="I26" s="19" t="s">
        <v>61</v>
      </c>
      <c r="J26" s="5">
        <v>3</v>
      </c>
      <c r="K26" s="5">
        <v>0</v>
      </c>
      <c r="L26" s="5">
        <v>3</v>
      </c>
      <c r="M26" s="5">
        <v>4</v>
      </c>
    </row>
    <row r="27" spans="1:13" x14ac:dyDescent="0.25">
      <c r="A27" s="15"/>
      <c r="B27" s="15"/>
      <c r="C27" s="15"/>
      <c r="D27" s="15"/>
      <c r="E27" s="15"/>
      <c r="F27" s="15"/>
      <c r="G27" s="15"/>
      <c r="H27" s="19" t="s">
        <v>62</v>
      </c>
      <c r="I27" s="19" t="s">
        <v>63</v>
      </c>
      <c r="J27" s="5">
        <v>3</v>
      </c>
      <c r="K27" s="5">
        <v>0</v>
      </c>
      <c r="L27" s="5">
        <v>3</v>
      </c>
      <c r="M27" s="5">
        <v>4</v>
      </c>
    </row>
    <row r="28" spans="1:13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40" t="s">
        <v>64</v>
      </c>
      <c r="B29" s="40"/>
      <c r="C29" s="40"/>
      <c r="D29" s="40"/>
      <c r="E29" s="40"/>
      <c r="F29" s="40"/>
      <c r="G29" s="1"/>
      <c r="H29" s="40" t="s">
        <v>65</v>
      </c>
      <c r="I29" s="40"/>
      <c r="J29" s="40"/>
      <c r="K29" s="40"/>
      <c r="L29" s="40"/>
      <c r="M29" s="40"/>
    </row>
    <row r="30" spans="1:13" x14ac:dyDescent="0.25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3" t="s">
        <v>6</v>
      </c>
      <c r="G30" s="1"/>
      <c r="H30" s="2" t="s">
        <v>1</v>
      </c>
      <c r="I30" s="2" t="s">
        <v>2</v>
      </c>
      <c r="J30" s="2" t="s">
        <v>3</v>
      </c>
      <c r="K30" s="2" t="s">
        <v>4</v>
      </c>
      <c r="L30" s="2" t="s">
        <v>5</v>
      </c>
      <c r="M30" s="3" t="s">
        <v>6</v>
      </c>
    </row>
    <row r="31" spans="1:13" x14ac:dyDescent="0.25">
      <c r="A31" s="6" t="s">
        <v>66</v>
      </c>
      <c r="B31" s="6" t="s">
        <v>67</v>
      </c>
      <c r="C31" s="7">
        <v>6</v>
      </c>
      <c r="D31" s="7">
        <v>8</v>
      </c>
      <c r="E31" s="7">
        <v>10</v>
      </c>
      <c r="F31" s="7">
        <v>12</v>
      </c>
      <c r="G31" s="8"/>
      <c r="H31" s="6" t="s">
        <v>68</v>
      </c>
      <c r="I31" s="6" t="s">
        <v>69</v>
      </c>
      <c r="J31" s="7">
        <v>6</v>
      </c>
      <c r="K31" s="7">
        <v>8</v>
      </c>
      <c r="L31" s="7">
        <v>10</v>
      </c>
      <c r="M31" s="7">
        <v>12</v>
      </c>
    </row>
    <row r="32" spans="1:13" x14ac:dyDescent="0.25">
      <c r="A32" s="6" t="s">
        <v>70</v>
      </c>
      <c r="B32" s="6" t="s">
        <v>71</v>
      </c>
      <c r="C32" s="7">
        <v>3</v>
      </c>
      <c r="D32" s="7">
        <v>2</v>
      </c>
      <c r="E32" s="7">
        <f>C32+(D32/2)</f>
        <v>4</v>
      </c>
      <c r="F32" s="7">
        <v>6</v>
      </c>
      <c r="G32" s="4"/>
      <c r="H32" s="9" t="s">
        <v>72</v>
      </c>
      <c r="I32" s="9" t="s">
        <v>73</v>
      </c>
      <c r="J32" s="10">
        <v>3</v>
      </c>
      <c r="K32" s="10">
        <v>0</v>
      </c>
      <c r="L32" s="10">
        <v>3</v>
      </c>
      <c r="M32" s="10">
        <v>4</v>
      </c>
    </row>
    <row r="33" spans="1:13" x14ac:dyDescent="0.25">
      <c r="A33" s="23" t="s">
        <v>74</v>
      </c>
      <c r="B33" s="23" t="s">
        <v>75</v>
      </c>
      <c r="C33" s="24">
        <v>3</v>
      </c>
      <c r="D33" s="24">
        <v>0</v>
      </c>
      <c r="E33" s="24">
        <f>C33+(D33/2)</f>
        <v>3</v>
      </c>
      <c r="F33" s="24">
        <v>5</v>
      </c>
      <c r="G33" s="8"/>
      <c r="H33" s="9" t="s">
        <v>76</v>
      </c>
      <c r="I33" s="25" t="s">
        <v>77</v>
      </c>
      <c r="J33" s="10">
        <v>2</v>
      </c>
      <c r="K33" s="10">
        <v>0</v>
      </c>
      <c r="L33" s="10">
        <v>2</v>
      </c>
      <c r="M33" s="26">
        <v>3</v>
      </c>
    </row>
    <row r="34" spans="1:13" x14ac:dyDescent="0.25">
      <c r="A34" s="4" t="s">
        <v>78</v>
      </c>
      <c r="B34" s="4" t="s">
        <v>79</v>
      </c>
      <c r="C34" s="5">
        <v>2</v>
      </c>
      <c r="D34" s="5">
        <v>0</v>
      </c>
      <c r="E34" s="5">
        <v>2</v>
      </c>
      <c r="F34" s="5">
        <v>2</v>
      </c>
      <c r="G34" s="8"/>
      <c r="H34" s="4" t="s">
        <v>80</v>
      </c>
      <c r="I34" s="4" t="s">
        <v>81</v>
      </c>
      <c r="J34" s="5">
        <v>2</v>
      </c>
      <c r="K34" s="5">
        <v>0</v>
      </c>
      <c r="L34" s="5">
        <v>2</v>
      </c>
      <c r="M34" s="5">
        <v>4</v>
      </c>
    </row>
    <row r="35" spans="1:13" x14ac:dyDescent="0.25">
      <c r="A35" s="13" t="s">
        <v>82</v>
      </c>
      <c r="B35" s="4" t="s">
        <v>83</v>
      </c>
      <c r="C35" s="5">
        <v>2</v>
      </c>
      <c r="D35" s="5">
        <v>0</v>
      </c>
      <c r="E35" s="5">
        <f>C35+(D35/2)</f>
        <v>2</v>
      </c>
      <c r="F35" s="5">
        <v>3</v>
      </c>
      <c r="G35" s="8"/>
      <c r="H35" s="4" t="s">
        <v>84</v>
      </c>
      <c r="I35" s="4" t="s">
        <v>85</v>
      </c>
      <c r="J35" s="5">
        <v>2</v>
      </c>
      <c r="K35" s="5">
        <v>0</v>
      </c>
      <c r="L35" s="5">
        <v>2</v>
      </c>
      <c r="M35" s="5">
        <v>2</v>
      </c>
    </row>
    <row r="36" spans="1:13" x14ac:dyDescent="0.25">
      <c r="A36" s="1"/>
      <c r="B36" s="27"/>
      <c r="C36" s="5"/>
      <c r="D36" s="5"/>
      <c r="E36" s="5"/>
      <c r="F36" s="5"/>
      <c r="G36" s="15"/>
      <c r="H36" s="4" t="s">
        <v>86</v>
      </c>
      <c r="I36" s="4" t="s">
        <v>87</v>
      </c>
      <c r="J36" s="5">
        <v>2</v>
      </c>
      <c r="K36" s="5">
        <v>0</v>
      </c>
      <c r="L36" s="5">
        <f>J36+(K36/2)</f>
        <v>2</v>
      </c>
      <c r="M36" s="5">
        <v>3</v>
      </c>
    </row>
    <row r="37" spans="1:13" x14ac:dyDescent="0.25">
      <c r="A37" s="1"/>
      <c r="B37" s="27" t="s">
        <v>29</v>
      </c>
      <c r="C37" s="5">
        <v>2</v>
      </c>
      <c r="D37" s="5">
        <v>0</v>
      </c>
      <c r="E37" s="5">
        <v>2</v>
      </c>
      <c r="F37" s="5">
        <v>2</v>
      </c>
      <c r="G37" s="15"/>
      <c r="H37" s="4"/>
      <c r="I37" s="4"/>
      <c r="J37" s="5"/>
      <c r="K37" s="5"/>
      <c r="L37" s="5"/>
      <c r="M37" s="5"/>
    </row>
    <row r="38" spans="1:13" x14ac:dyDescent="0.25">
      <c r="A38" s="1"/>
      <c r="B38" s="27"/>
      <c r="C38" s="5"/>
      <c r="D38" s="5"/>
      <c r="E38" s="5"/>
      <c r="F38" s="5"/>
      <c r="G38" s="15"/>
      <c r="H38" s="15"/>
      <c r="I38" s="15"/>
      <c r="J38" s="15"/>
      <c r="K38" s="15"/>
      <c r="L38" s="15"/>
      <c r="M38" s="15"/>
    </row>
    <row r="39" spans="1:13" x14ac:dyDescent="0.25">
      <c r="A39" s="4"/>
      <c r="B39" s="15"/>
      <c r="C39" s="15"/>
      <c r="D39" s="15"/>
      <c r="E39" s="15"/>
      <c r="F39" s="15"/>
      <c r="G39" s="15"/>
      <c r="H39" s="15"/>
      <c r="I39" s="28" t="s">
        <v>88</v>
      </c>
      <c r="J39" s="5">
        <v>2</v>
      </c>
      <c r="K39" s="5">
        <v>0</v>
      </c>
      <c r="L39" s="5">
        <v>2</v>
      </c>
      <c r="M39" s="5">
        <v>2</v>
      </c>
    </row>
    <row r="40" spans="1:13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x14ac:dyDescent="0.25">
      <c r="A41" s="15"/>
      <c r="B41" s="17" t="s">
        <v>33</v>
      </c>
      <c r="C41" s="18">
        <f>SUM(C31:C37)</f>
        <v>18</v>
      </c>
      <c r="D41" s="18">
        <f>SUM(D31:D37)</f>
        <v>10</v>
      </c>
      <c r="E41" s="18">
        <f>SUM(E31:E37)</f>
        <v>23</v>
      </c>
      <c r="F41" s="18">
        <f>SUM(F31:F37)</f>
        <v>30</v>
      </c>
      <c r="G41" s="8"/>
      <c r="H41" s="4"/>
      <c r="I41" s="17" t="s">
        <v>33</v>
      </c>
      <c r="J41" s="18">
        <f>SUM(J31:J39)</f>
        <v>19</v>
      </c>
      <c r="K41" s="18">
        <f>SUM(K31:K39)</f>
        <v>8</v>
      </c>
      <c r="L41" s="18">
        <f>SUM(L31:L39)</f>
        <v>23</v>
      </c>
      <c r="M41" s="18">
        <f>SUM(M31:M39)</f>
        <v>30</v>
      </c>
    </row>
    <row r="42" spans="1:13" x14ac:dyDescent="0.25">
      <c r="A42" s="15"/>
      <c r="B42" s="17"/>
      <c r="C42" s="18"/>
      <c r="D42" s="18"/>
      <c r="E42" s="18"/>
      <c r="F42" s="18"/>
      <c r="G42" s="8"/>
      <c r="H42" s="4"/>
      <c r="I42" s="17"/>
      <c r="J42" s="18"/>
      <c r="K42" s="18"/>
      <c r="L42" s="18"/>
      <c r="M42" s="18"/>
    </row>
    <row r="43" spans="1:13" x14ac:dyDescent="0.25">
      <c r="A43" s="41" t="s">
        <v>44</v>
      </c>
      <c r="B43" s="41"/>
      <c r="C43" s="5"/>
      <c r="D43" s="5"/>
      <c r="E43" s="5"/>
      <c r="F43" s="5"/>
      <c r="G43" s="8"/>
      <c r="H43" s="41" t="s">
        <v>89</v>
      </c>
      <c r="I43" s="41"/>
      <c r="J43" s="15"/>
      <c r="K43" s="15"/>
      <c r="L43" s="15"/>
      <c r="M43" s="15"/>
    </row>
    <row r="44" spans="1:13" x14ac:dyDescent="0.25">
      <c r="A44" s="19" t="s">
        <v>90</v>
      </c>
      <c r="B44" s="19" t="s">
        <v>91</v>
      </c>
      <c r="C44" s="20">
        <v>2</v>
      </c>
      <c r="D44" s="20">
        <v>0</v>
      </c>
      <c r="E44" s="20">
        <v>2</v>
      </c>
      <c r="F44" s="20">
        <v>2</v>
      </c>
      <c r="G44" s="8"/>
      <c r="H44" s="19" t="s">
        <v>92</v>
      </c>
      <c r="I44" s="19" t="s">
        <v>93</v>
      </c>
      <c r="J44" s="20">
        <v>2</v>
      </c>
      <c r="K44" s="20">
        <v>0</v>
      </c>
      <c r="L44" s="20">
        <v>2</v>
      </c>
      <c r="M44" s="20">
        <v>2</v>
      </c>
    </row>
    <row r="45" spans="1:13" x14ac:dyDescent="0.25">
      <c r="A45" s="19" t="s">
        <v>94</v>
      </c>
      <c r="B45" s="19" t="s">
        <v>95</v>
      </c>
      <c r="C45" s="20">
        <v>2</v>
      </c>
      <c r="D45" s="20">
        <v>0</v>
      </c>
      <c r="E45" s="20">
        <v>2</v>
      </c>
      <c r="F45" s="20">
        <v>2</v>
      </c>
      <c r="G45" s="8"/>
      <c r="H45" s="19" t="s">
        <v>96</v>
      </c>
      <c r="I45" s="19" t="s">
        <v>97</v>
      </c>
      <c r="J45" s="20">
        <v>2</v>
      </c>
      <c r="K45" s="20">
        <v>0</v>
      </c>
      <c r="L45" s="20">
        <v>2</v>
      </c>
      <c r="M45" s="20">
        <v>2</v>
      </c>
    </row>
    <row r="46" spans="1:13" x14ac:dyDescent="0.25">
      <c r="A46" s="19" t="s">
        <v>98</v>
      </c>
      <c r="B46" s="19" t="s">
        <v>99</v>
      </c>
      <c r="C46" s="20">
        <v>2</v>
      </c>
      <c r="D46" s="20">
        <v>0</v>
      </c>
      <c r="E46" s="20">
        <v>2</v>
      </c>
      <c r="F46" s="20">
        <v>2</v>
      </c>
      <c r="G46" s="8"/>
      <c r="H46" s="19" t="s">
        <v>100</v>
      </c>
      <c r="I46" s="19" t="s">
        <v>101</v>
      </c>
      <c r="J46" s="20">
        <v>2</v>
      </c>
      <c r="K46" s="20">
        <v>0</v>
      </c>
      <c r="L46" s="20">
        <v>2</v>
      </c>
      <c r="M46" s="20">
        <v>2</v>
      </c>
    </row>
    <row r="47" spans="1:13" x14ac:dyDescent="0.25">
      <c r="A47" s="19" t="s">
        <v>102</v>
      </c>
      <c r="B47" s="19" t="s">
        <v>103</v>
      </c>
      <c r="C47" s="20">
        <v>2</v>
      </c>
      <c r="D47" s="20">
        <v>0</v>
      </c>
      <c r="E47" s="20">
        <v>2</v>
      </c>
      <c r="F47" s="20">
        <v>2</v>
      </c>
      <c r="G47" s="8"/>
      <c r="H47" s="19" t="s">
        <v>104</v>
      </c>
      <c r="I47" s="19" t="s">
        <v>105</v>
      </c>
      <c r="J47" s="20">
        <v>2</v>
      </c>
      <c r="K47" s="20">
        <v>0</v>
      </c>
      <c r="L47" s="20">
        <v>2</v>
      </c>
      <c r="M47" s="20">
        <v>2</v>
      </c>
    </row>
    <row r="48" spans="1:13" x14ac:dyDescent="0.25">
      <c r="A48" s="19"/>
      <c r="B48" s="19"/>
      <c r="C48" s="20"/>
      <c r="D48" s="20"/>
      <c r="E48" s="20"/>
      <c r="F48" s="20"/>
      <c r="G48" s="8"/>
      <c r="H48" s="9"/>
      <c r="I48" s="9"/>
      <c r="J48" s="10"/>
      <c r="K48" s="10"/>
      <c r="L48" s="10"/>
      <c r="M48" s="10"/>
    </row>
    <row r="49" spans="1:13" x14ac:dyDescent="0.25">
      <c r="A49" s="19"/>
      <c r="B49" s="19"/>
      <c r="C49" s="20"/>
      <c r="D49" s="20"/>
      <c r="E49" s="20"/>
      <c r="F49" s="20"/>
      <c r="G49" s="8"/>
      <c r="H49" s="15"/>
      <c r="I49" s="15"/>
      <c r="J49" s="15"/>
      <c r="K49" s="15"/>
      <c r="L49" s="15"/>
      <c r="M49" s="15"/>
    </row>
    <row r="50" spans="1:13" x14ac:dyDescent="0.25">
      <c r="A50" s="41" t="s">
        <v>106</v>
      </c>
      <c r="B50" s="41"/>
      <c r="C50" s="5"/>
      <c r="D50" s="5"/>
      <c r="E50" s="5"/>
      <c r="F50" s="5"/>
      <c r="G50" s="8"/>
      <c r="H50" s="41" t="s">
        <v>106</v>
      </c>
      <c r="I50" s="41"/>
      <c r="J50" s="15"/>
      <c r="K50" s="15"/>
      <c r="L50" s="15"/>
      <c r="M50" s="15"/>
    </row>
    <row r="51" spans="1:13" x14ac:dyDescent="0.25">
      <c r="A51" s="13" t="s">
        <v>107</v>
      </c>
      <c r="B51" s="4" t="s">
        <v>83</v>
      </c>
      <c r="C51" s="5">
        <v>2</v>
      </c>
      <c r="D51" s="5">
        <v>0</v>
      </c>
      <c r="E51" s="5">
        <f>C51+(D51/2)</f>
        <v>2</v>
      </c>
      <c r="F51" s="5">
        <v>3</v>
      </c>
      <c r="G51" s="1"/>
      <c r="H51" s="4" t="s">
        <v>108</v>
      </c>
      <c r="I51" s="4" t="s">
        <v>87</v>
      </c>
      <c r="J51" s="5">
        <v>2</v>
      </c>
      <c r="K51" s="5">
        <v>0</v>
      </c>
      <c r="L51" s="5">
        <f>J51+(K51/2)</f>
        <v>2</v>
      </c>
      <c r="M51" s="5">
        <v>3</v>
      </c>
    </row>
    <row r="52" spans="1:13" x14ac:dyDescent="0.25">
      <c r="A52" s="4" t="s">
        <v>109</v>
      </c>
      <c r="B52" s="4" t="s">
        <v>67</v>
      </c>
      <c r="C52" s="5">
        <v>8</v>
      </c>
      <c r="D52" s="5">
        <v>8</v>
      </c>
      <c r="E52" s="5">
        <v>12</v>
      </c>
      <c r="F52" s="5">
        <v>15</v>
      </c>
      <c r="G52" s="8"/>
      <c r="H52" s="4" t="s">
        <v>110</v>
      </c>
      <c r="I52" s="4" t="s">
        <v>69</v>
      </c>
      <c r="J52" s="5">
        <v>8</v>
      </c>
      <c r="K52" s="5">
        <v>8</v>
      </c>
      <c r="L52" s="5">
        <v>12</v>
      </c>
      <c r="M52" s="5">
        <v>15</v>
      </c>
    </row>
    <row r="53" spans="1:13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5">
      <c r="A54" s="15"/>
      <c r="B54" s="15"/>
      <c r="C54" s="15"/>
      <c r="D54" s="15"/>
      <c r="E54" s="15"/>
      <c r="F54" s="15"/>
      <c r="G54" s="8"/>
      <c r="H54" s="4"/>
      <c r="I54" s="17"/>
      <c r="J54" s="18"/>
      <c r="K54" s="18"/>
      <c r="L54" s="18"/>
      <c r="M54" s="18"/>
    </row>
    <row r="55" spans="1:13" x14ac:dyDescent="0.25">
      <c r="A55" s="40" t="s">
        <v>111</v>
      </c>
      <c r="B55" s="40"/>
      <c r="C55" s="40"/>
      <c r="D55" s="40"/>
      <c r="E55" s="40"/>
      <c r="F55" s="40"/>
      <c r="G55" s="1"/>
      <c r="H55" s="40" t="s">
        <v>112</v>
      </c>
      <c r="I55" s="40"/>
      <c r="J55" s="40"/>
      <c r="K55" s="40"/>
      <c r="L55" s="40"/>
      <c r="M55" s="40"/>
    </row>
    <row r="56" spans="1:13" x14ac:dyDescent="0.2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  <c r="F56" s="3" t="s">
        <v>6</v>
      </c>
      <c r="G56" s="1"/>
      <c r="H56" s="2" t="s">
        <v>1</v>
      </c>
      <c r="I56" s="2" t="s">
        <v>2</v>
      </c>
      <c r="J56" s="2" t="s">
        <v>3</v>
      </c>
      <c r="K56" s="2" t="s">
        <v>4</v>
      </c>
      <c r="L56" s="2" t="s">
        <v>5</v>
      </c>
      <c r="M56" s="3" t="s">
        <v>6</v>
      </c>
    </row>
    <row r="57" spans="1:13" x14ac:dyDescent="0.25">
      <c r="A57" s="6" t="s">
        <v>113</v>
      </c>
      <c r="B57" s="6" t="s">
        <v>114</v>
      </c>
      <c r="C57" s="7">
        <v>6</v>
      </c>
      <c r="D57" s="7">
        <v>8</v>
      </c>
      <c r="E57" s="7">
        <v>10</v>
      </c>
      <c r="F57" s="7">
        <v>12</v>
      </c>
      <c r="G57" s="8"/>
      <c r="H57" s="4" t="s">
        <v>115</v>
      </c>
      <c r="I57" s="4" t="s">
        <v>116</v>
      </c>
      <c r="J57" s="5">
        <v>6</v>
      </c>
      <c r="K57" s="5">
        <v>8</v>
      </c>
      <c r="L57" s="5">
        <v>10</v>
      </c>
      <c r="M57" s="5">
        <v>12</v>
      </c>
    </row>
    <row r="58" spans="1:13" x14ac:dyDescent="0.25">
      <c r="A58" s="6" t="s">
        <v>117</v>
      </c>
      <c r="B58" s="6" t="s">
        <v>118</v>
      </c>
      <c r="C58" s="7">
        <v>6</v>
      </c>
      <c r="D58" s="7">
        <v>8</v>
      </c>
      <c r="E58" s="7">
        <v>10</v>
      </c>
      <c r="F58" s="7">
        <v>12</v>
      </c>
      <c r="G58" s="8"/>
      <c r="H58" s="4" t="s">
        <v>119</v>
      </c>
      <c r="I58" s="4" t="s">
        <v>120</v>
      </c>
      <c r="J58" s="5">
        <v>6</v>
      </c>
      <c r="K58" s="5">
        <v>8</v>
      </c>
      <c r="L58" s="5">
        <v>10</v>
      </c>
      <c r="M58" s="5">
        <v>12</v>
      </c>
    </row>
    <row r="59" spans="1:13" x14ac:dyDescent="0.25">
      <c r="A59" s="6" t="s">
        <v>121</v>
      </c>
      <c r="B59" s="6" t="s">
        <v>122</v>
      </c>
      <c r="C59" s="7">
        <v>2</v>
      </c>
      <c r="D59" s="7">
        <v>4</v>
      </c>
      <c r="E59" s="7">
        <v>4</v>
      </c>
      <c r="F59" s="7">
        <v>4</v>
      </c>
      <c r="G59" s="8"/>
      <c r="H59" s="16" t="s">
        <v>123</v>
      </c>
      <c r="I59" s="4" t="s">
        <v>124</v>
      </c>
      <c r="J59" s="5">
        <v>2</v>
      </c>
      <c r="K59" s="5">
        <v>4</v>
      </c>
      <c r="L59" s="5">
        <f>J59+(K59/2)</f>
        <v>4</v>
      </c>
      <c r="M59" s="5">
        <v>4</v>
      </c>
    </row>
    <row r="60" spans="1:13" x14ac:dyDescent="0.25">
      <c r="A60" s="15"/>
      <c r="B60" s="29" t="s">
        <v>88</v>
      </c>
      <c r="C60" s="30">
        <v>2</v>
      </c>
      <c r="D60" s="30">
        <v>0</v>
      </c>
      <c r="E60" s="30">
        <v>2</v>
      </c>
      <c r="F60" s="30">
        <v>2</v>
      </c>
      <c r="G60" s="8"/>
      <c r="H60" s="15"/>
      <c r="I60" s="28" t="s">
        <v>88</v>
      </c>
      <c r="J60" s="5">
        <v>2</v>
      </c>
      <c r="K60" s="5">
        <v>0</v>
      </c>
      <c r="L60" s="5">
        <v>2</v>
      </c>
      <c r="M60" s="5">
        <v>2</v>
      </c>
    </row>
    <row r="61" spans="1:13" x14ac:dyDescent="0.25">
      <c r="A61" s="3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x14ac:dyDescent="0.25">
      <c r="A62" s="15"/>
      <c r="B62" s="17" t="s">
        <v>33</v>
      </c>
      <c r="C62" s="18">
        <f>SUM(C57:C60)</f>
        <v>16</v>
      </c>
      <c r="D62" s="18">
        <f>SUM(D57:D60)</f>
        <v>20</v>
      </c>
      <c r="E62" s="18">
        <f>SUM(E57:E60)</f>
        <v>26</v>
      </c>
      <c r="F62" s="18">
        <f>SUM(F57:F60)</f>
        <v>30</v>
      </c>
      <c r="G62" s="15"/>
      <c r="H62" s="15"/>
      <c r="I62" s="17" t="s">
        <v>33</v>
      </c>
      <c r="J62" s="18">
        <f>SUM(J57:J60)</f>
        <v>16</v>
      </c>
      <c r="K62" s="18">
        <f>SUM(K57:K60)</f>
        <v>20</v>
      </c>
      <c r="L62" s="18">
        <f>SUM(L57:L60)</f>
        <v>26</v>
      </c>
      <c r="M62" s="18">
        <f>SUM(M57:M60)</f>
        <v>30</v>
      </c>
    </row>
    <row r="63" spans="1:13" x14ac:dyDescent="0.25">
      <c r="A63" s="15"/>
      <c r="B63" s="17"/>
      <c r="C63" s="18"/>
      <c r="D63" s="18"/>
      <c r="E63" s="18"/>
      <c r="F63" s="18"/>
      <c r="G63" s="15"/>
      <c r="H63" s="15"/>
      <c r="I63" s="17"/>
      <c r="J63" s="18"/>
      <c r="K63" s="18"/>
      <c r="L63" s="18"/>
      <c r="M63" s="18"/>
    </row>
    <row r="64" spans="1:13" x14ac:dyDescent="0.25">
      <c r="A64" s="41" t="s">
        <v>89</v>
      </c>
      <c r="B64" s="41"/>
      <c r="C64" s="5"/>
      <c r="D64" s="5"/>
      <c r="E64" s="5"/>
      <c r="F64" s="5"/>
      <c r="G64" s="8"/>
      <c r="H64" s="41" t="s">
        <v>89</v>
      </c>
      <c r="I64" s="41"/>
      <c r="J64" s="15"/>
      <c r="K64" s="15"/>
      <c r="L64" s="15"/>
      <c r="M64" s="15"/>
    </row>
    <row r="65" spans="1:13" x14ac:dyDescent="0.25">
      <c r="A65" s="19" t="s">
        <v>125</v>
      </c>
      <c r="B65" s="19" t="s">
        <v>126</v>
      </c>
      <c r="C65" s="20">
        <v>2</v>
      </c>
      <c r="D65" s="20">
        <v>0</v>
      </c>
      <c r="E65" s="20">
        <v>2</v>
      </c>
      <c r="F65" s="20">
        <v>2</v>
      </c>
      <c r="G65" s="15"/>
      <c r="H65" s="19" t="s">
        <v>127</v>
      </c>
      <c r="I65" s="19" t="s">
        <v>128</v>
      </c>
      <c r="J65" s="20">
        <v>2</v>
      </c>
      <c r="K65" s="20">
        <v>0</v>
      </c>
      <c r="L65" s="20">
        <v>2</v>
      </c>
      <c r="M65" s="20">
        <v>2</v>
      </c>
    </row>
    <row r="66" spans="1:13" x14ac:dyDescent="0.25">
      <c r="A66" s="19" t="s">
        <v>129</v>
      </c>
      <c r="B66" s="19" t="s">
        <v>130</v>
      </c>
      <c r="C66" s="20">
        <v>2</v>
      </c>
      <c r="D66" s="20">
        <v>0</v>
      </c>
      <c r="E66" s="20">
        <v>2</v>
      </c>
      <c r="F66" s="20">
        <v>2</v>
      </c>
      <c r="G66" s="15"/>
      <c r="H66" s="19" t="s">
        <v>131</v>
      </c>
      <c r="I66" s="19" t="s">
        <v>132</v>
      </c>
      <c r="J66" s="20">
        <v>2</v>
      </c>
      <c r="K66" s="20">
        <v>0</v>
      </c>
      <c r="L66" s="20">
        <v>2</v>
      </c>
      <c r="M66" s="20">
        <v>2</v>
      </c>
    </row>
    <row r="67" spans="1:13" x14ac:dyDescent="0.25">
      <c r="A67" s="19" t="s">
        <v>133</v>
      </c>
      <c r="B67" s="19" t="s">
        <v>134</v>
      </c>
      <c r="C67" s="20">
        <v>2</v>
      </c>
      <c r="D67" s="20">
        <v>0</v>
      </c>
      <c r="E67" s="20">
        <v>2</v>
      </c>
      <c r="F67" s="20">
        <v>2</v>
      </c>
      <c r="G67" s="15"/>
      <c r="H67" s="19" t="s">
        <v>135</v>
      </c>
      <c r="I67" s="19" t="s">
        <v>136</v>
      </c>
      <c r="J67" s="20">
        <v>2</v>
      </c>
      <c r="K67" s="20">
        <v>0</v>
      </c>
      <c r="L67" s="20">
        <v>2</v>
      </c>
      <c r="M67" s="20">
        <v>2</v>
      </c>
    </row>
    <row r="68" spans="1:13" x14ac:dyDescent="0.25">
      <c r="A68" s="19" t="s">
        <v>137</v>
      </c>
      <c r="B68" s="19" t="s">
        <v>138</v>
      </c>
      <c r="C68" s="20">
        <v>2</v>
      </c>
      <c r="D68" s="20">
        <v>0</v>
      </c>
      <c r="E68" s="20">
        <v>2</v>
      </c>
      <c r="F68" s="20">
        <v>2</v>
      </c>
      <c r="G68" s="15"/>
      <c r="H68" s="19" t="s">
        <v>139</v>
      </c>
      <c r="I68" s="19" t="s">
        <v>140</v>
      </c>
      <c r="J68" s="20">
        <v>2</v>
      </c>
      <c r="K68" s="20">
        <v>0</v>
      </c>
      <c r="L68" s="20">
        <v>2</v>
      </c>
      <c r="M68" s="20">
        <v>2</v>
      </c>
    </row>
    <row r="69" spans="1:13" ht="409.6" x14ac:dyDescent="0.25">
      <c r="A69" s="9" t="s">
        <v>141</v>
      </c>
      <c r="B69" s="32" t="s">
        <v>142</v>
      </c>
      <c r="C69" s="10">
        <v>2</v>
      </c>
      <c r="D69" s="10">
        <v>0</v>
      </c>
      <c r="E69" s="10">
        <v>2</v>
      </c>
      <c r="F69" s="10">
        <v>2</v>
      </c>
      <c r="G69" s="15"/>
      <c r="H69" s="19" t="s">
        <v>143</v>
      </c>
      <c r="I69" s="19" t="s">
        <v>144</v>
      </c>
      <c r="J69" s="20">
        <v>2</v>
      </c>
      <c r="K69" s="20">
        <v>0</v>
      </c>
      <c r="L69" s="20">
        <v>2</v>
      </c>
      <c r="M69" s="20">
        <v>2</v>
      </c>
    </row>
    <row r="70" spans="1:13" ht="409.6" x14ac:dyDescent="0.25">
      <c r="A70" s="19"/>
      <c r="B70" s="19"/>
      <c r="C70" s="20"/>
      <c r="D70" s="20"/>
      <c r="E70" s="20"/>
      <c r="F70" s="20"/>
      <c r="G70" s="15"/>
      <c r="H70" s="19"/>
      <c r="I70" s="19"/>
      <c r="J70" s="20"/>
      <c r="K70" s="20"/>
      <c r="L70" s="20"/>
      <c r="M70" s="20"/>
    </row>
    <row r="71" spans="1:13" ht="409.6" x14ac:dyDescent="0.25">
      <c r="A71" s="41" t="s">
        <v>106</v>
      </c>
      <c r="B71" s="41"/>
      <c r="C71" s="5"/>
      <c r="D71" s="5"/>
      <c r="E71" s="5"/>
      <c r="F71" s="5"/>
      <c r="G71" s="8"/>
      <c r="H71" s="41" t="s">
        <v>106</v>
      </c>
      <c r="I71" s="41"/>
      <c r="J71" s="15"/>
      <c r="K71" s="15"/>
      <c r="L71" s="15"/>
      <c r="M71" s="15"/>
    </row>
    <row r="72" spans="1:13" ht="409.6" x14ac:dyDescent="0.25">
      <c r="A72" s="4" t="s">
        <v>145</v>
      </c>
      <c r="B72" s="4" t="s">
        <v>114</v>
      </c>
      <c r="C72" s="5">
        <v>6</v>
      </c>
      <c r="D72" s="5">
        <v>8</v>
      </c>
      <c r="E72" s="5">
        <v>10</v>
      </c>
      <c r="F72" s="5">
        <v>12</v>
      </c>
      <c r="G72" s="8"/>
      <c r="H72" s="4" t="s">
        <v>146</v>
      </c>
      <c r="I72" s="4" t="s">
        <v>116</v>
      </c>
      <c r="J72" s="5">
        <v>6</v>
      </c>
      <c r="K72" s="5">
        <v>8</v>
      </c>
      <c r="L72" s="5">
        <v>10</v>
      </c>
      <c r="M72" s="5">
        <v>12</v>
      </c>
    </row>
    <row r="73" spans="1:13" x14ac:dyDescent="0.25">
      <c r="A73" s="4" t="s">
        <v>147</v>
      </c>
      <c r="B73" s="4" t="s">
        <v>118</v>
      </c>
      <c r="C73" s="5">
        <v>6</v>
      </c>
      <c r="D73" s="5">
        <v>8</v>
      </c>
      <c r="E73" s="5">
        <v>10</v>
      </c>
      <c r="F73" s="5">
        <v>12</v>
      </c>
      <c r="G73" s="8"/>
      <c r="H73" s="4" t="s">
        <v>148</v>
      </c>
      <c r="I73" s="4" t="s">
        <v>120</v>
      </c>
      <c r="J73" s="5">
        <v>6</v>
      </c>
      <c r="K73" s="5">
        <v>8</v>
      </c>
      <c r="L73" s="5">
        <v>10</v>
      </c>
      <c r="M73" s="5">
        <v>12</v>
      </c>
    </row>
    <row r="74" spans="1:13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x14ac:dyDescent="0.25">
      <c r="A75" s="40" t="s">
        <v>149</v>
      </c>
      <c r="B75" s="40"/>
      <c r="C75" s="40"/>
      <c r="D75" s="40"/>
      <c r="E75" s="40"/>
      <c r="F75" s="40"/>
      <c r="G75" s="1"/>
      <c r="H75" s="40" t="s">
        <v>150</v>
      </c>
      <c r="I75" s="40"/>
      <c r="J75" s="40"/>
      <c r="K75" s="40"/>
      <c r="L75" s="40"/>
      <c r="M75" s="40"/>
    </row>
    <row r="76" spans="1:13" x14ac:dyDescent="0.25">
      <c r="A76" s="2" t="s">
        <v>1</v>
      </c>
      <c r="B76" s="2" t="s">
        <v>2</v>
      </c>
      <c r="C76" s="2" t="s">
        <v>3</v>
      </c>
      <c r="D76" s="2" t="s">
        <v>4</v>
      </c>
      <c r="E76" s="2" t="s">
        <v>5</v>
      </c>
      <c r="F76" s="3" t="s">
        <v>6</v>
      </c>
      <c r="G76" s="1"/>
      <c r="H76" s="2" t="s">
        <v>1</v>
      </c>
      <c r="I76" s="2" t="s">
        <v>2</v>
      </c>
      <c r="J76" s="2" t="s">
        <v>3</v>
      </c>
      <c r="K76" s="2" t="s">
        <v>4</v>
      </c>
      <c r="L76" s="2" t="s">
        <v>5</v>
      </c>
      <c r="M76" s="3" t="s">
        <v>6</v>
      </c>
    </row>
    <row r="77" spans="1:13" x14ac:dyDescent="0.25">
      <c r="A77" s="4" t="s">
        <v>151</v>
      </c>
      <c r="B77" s="4" t="s">
        <v>152</v>
      </c>
      <c r="C77" s="5">
        <v>4</v>
      </c>
      <c r="D77" s="5">
        <v>0</v>
      </c>
      <c r="E77" s="5">
        <v>4</v>
      </c>
      <c r="F77" s="5">
        <v>6</v>
      </c>
      <c r="G77" s="8"/>
      <c r="H77" s="4" t="s">
        <v>153</v>
      </c>
      <c r="I77" s="4" t="s">
        <v>154</v>
      </c>
      <c r="J77" s="5">
        <v>4</v>
      </c>
      <c r="K77" s="5">
        <v>0</v>
      </c>
      <c r="L77" s="5">
        <v>4</v>
      </c>
      <c r="M77" s="5">
        <v>6</v>
      </c>
    </row>
    <row r="78" spans="1:13" x14ac:dyDescent="0.25">
      <c r="A78" s="4"/>
      <c r="B78" s="28" t="s">
        <v>88</v>
      </c>
      <c r="C78" s="5">
        <v>4</v>
      </c>
      <c r="D78" s="5">
        <v>28</v>
      </c>
      <c r="E78" s="5">
        <v>18</v>
      </c>
      <c r="F78" s="5">
        <v>24</v>
      </c>
      <c r="G78" s="8"/>
      <c r="H78" s="4"/>
      <c r="I78" s="28" t="s">
        <v>88</v>
      </c>
      <c r="J78" s="5">
        <v>4</v>
      </c>
      <c r="K78" s="5">
        <v>28</v>
      </c>
      <c r="L78" s="5">
        <v>18</v>
      </c>
      <c r="M78" s="5">
        <v>24</v>
      </c>
    </row>
    <row r="79" spans="1:13" x14ac:dyDescent="0.25">
      <c r="A79" s="4"/>
      <c r="B79" s="28"/>
      <c r="C79" s="5"/>
      <c r="D79" s="5"/>
      <c r="E79" s="5"/>
      <c r="F79" s="5"/>
      <c r="G79" s="8"/>
      <c r="H79" s="4"/>
      <c r="I79" s="15"/>
      <c r="J79" s="15"/>
      <c r="K79" s="15"/>
      <c r="L79" s="15"/>
      <c r="M79" s="15"/>
    </row>
    <row r="80" spans="1:13" x14ac:dyDescent="0.25">
      <c r="A80" s="4"/>
      <c r="B80" s="17" t="s">
        <v>33</v>
      </c>
      <c r="C80" s="18">
        <f>SUM(C77:C78)</f>
        <v>8</v>
      </c>
      <c r="D80" s="18">
        <f>SUM(D77:D78)</f>
        <v>28</v>
      </c>
      <c r="E80" s="18">
        <f>SUM(E77:E78)</f>
        <v>22</v>
      </c>
      <c r="F80" s="18">
        <f>SUM(F77:F78)</f>
        <v>30</v>
      </c>
      <c r="G80" s="34"/>
      <c r="H80" s="4"/>
      <c r="I80" s="17" t="s">
        <v>33</v>
      </c>
      <c r="J80" s="18">
        <f>SUM(J77:J78)</f>
        <v>8</v>
      </c>
      <c r="K80" s="18">
        <f>SUM(K77:K78)</f>
        <v>28</v>
      </c>
      <c r="L80" s="18">
        <f>SUM(L77:L78)</f>
        <v>22</v>
      </c>
      <c r="M80" s="18">
        <f>SUM(M77:M78)</f>
        <v>30</v>
      </c>
    </row>
    <row r="81" spans="1:13" x14ac:dyDescent="0.25">
      <c r="A81" s="4"/>
      <c r="B81" s="17"/>
      <c r="C81" s="18"/>
      <c r="D81" s="18"/>
      <c r="E81" s="18"/>
      <c r="F81" s="18"/>
      <c r="G81" s="34"/>
      <c r="H81" s="4"/>
      <c r="I81" s="17"/>
      <c r="J81" s="18"/>
      <c r="K81" s="18"/>
      <c r="L81" s="18"/>
      <c r="M81" s="18"/>
    </row>
    <row r="82" spans="1:13" x14ac:dyDescent="0.25">
      <c r="A82" s="35"/>
      <c r="B82" s="36"/>
      <c r="C82" s="37"/>
      <c r="D82" s="37"/>
      <c r="E82" s="37"/>
      <c r="F82" s="37"/>
      <c r="G82" s="34"/>
      <c r="H82" s="15"/>
      <c r="I82" s="15"/>
      <c r="J82" s="15"/>
      <c r="K82" s="15"/>
      <c r="L82" s="15"/>
      <c r="M82" s="15"/>
    </row>
    <row r="83" spans="1:13" x14ac:dyDescent="0.25">
      <c r="A83" s="41" t="s">
        <v>89</v>
      </c>
      <c r="B83" s="41"/>
      <c r="C83" s="5"/>
      <c r="D83" s="5"/>
      <c r="E83" s="5"/>
      <c r="F83" s="5"/>
      <c r="G83" s="8"/>
      <c r="H83" s="41" t="s">
        <v>89</v>
      </c>
      <c r="I83" s="41"/>
      <c r="J83" s="15"/>
      <c r="K83" s="15"/>
      <c r="L83" s="15"/>
      <c r="M83" s="15"/>
    </row>
    <row r="84" spans="1:13" x14ac:dyDescent="0.25">
      <c r="A84" s="35" t="s">
        <v>155</v>
      </c>
      <c r="B84" s="36" t="s">
        <v>156</v>
      </c>
      <c r="C84" s="5">
        <v>4</v>
      </c>
      <c r="D84" s="5">
        <v>28</v>
      </c>
      <c r="E84" s="5">
        <v>18</v>
      </c>
      <c r="F84" s="5">
        <v>24</v>
      </c>
      <c r="G84" s="34"/>
      <c r="H84" s="36" t="s">
        <v>157</v>
      </c>
      <c r="I84" s="36" t="s">
        <v>158</v>
      </c>
      <c r="J84" s="5">
        <v>4</v>
      </c>
      <c r="K84" s="5">
        <v>28</v>
      </c>
      <c r="L84" s="5">
        <v>18</v>
      </c>
      <c r="M84" s="5">
        <v>24</v>
      </c>
    </row>
    <row r="85" spans="1:13" x14ac:dyDescent="0.25">
      <c r="A85" s="35" t="s">
        <v>159</v>
      </c>
      <c r="B85" s="36" t="s">
        <v>160</v>
      </c>
      <c r="C85" s="5">
        <v>4</v>
      </c>
      <c r="D85" s="5">
        <v>28</v>
      </c>
      <c r="E85" s="5">
        <v>18</v>
      </c>
      <c r="F85" s="5">
        <v>24</v>
      </c>
      <c r="G85" s="34"/>
      <c r="H85" s="36" t="s">
        <v>161</v>
      </c>
      <c r="I85" s="36" t="s">
        <v>162</v>
      </c>
      <c r="J85" s="5">
        <v>4</v>
      </c>
      <c r="K85" s="5">
        <v>28</v>
      </c>
      <c r="L85" s="5">
        <v>18</v>
      </c>
      <c r="M85" s="5">
        <v>24</v>
      </c>
    </row>
    <row r="86" spans="1:13" ht="23.25" x14ac:dyDescent="0.25">
      <c r="A86" s="35" t="s">
        <v>163</v>
      </c>
      <c r="B86" s="36" t="s">
        <v>164</v>
      </c>
      <c r="C86" s="5">
        <v>4</v>
      </c>
      <c r="D86" s="5">
        <v>28</v>
      </c>
      <c r="E86" s="5">
        <v>18</v>
      </c>
      <c r="F86" s="5">
        <v>24</v>
      </c>
      <c r="G86" s="34"/>
      <c r="H86" s="36" t="s">
        <v>165</v>
      </c>
      <c r="I86" s="36" t="s">
        <v>166</v>
      </c>
      <c r="J86" s="5">
        <v>4</v>
      </c>
      <c r="K86" s="5">
        <v>28</v>
      </c>
      <c r="L86" s="5">
        <v>18</v>
      </c>
      <c r="M86" s="5">
        <v>24</v>
      </c>
    </row>
    <row r="87" spans="1:13" ht="23.25" x14ac:dyDescent="0.25">
      <c r="A87" s="35" t="s">
        <v>167</v>
      </c>
      <c r="B87" s="36" t="s">
        <v>168</v>
      </c>
      <c r="C87" s="5">
        <v>4</v>
      </c>
      <c r="D87" s="5">
        <v>28</v>
      </c>
      <c r="E87" s="5">
        <v>18</v>
      </c>
      <c r="F87" s="5">
        <v>24</v>
      </c>
      <c r="G87" s="34"/>
      <c r="H87" s="36" t="s">
        <v>169</v>
      </c>
      <c r="I87" s="36" t="s">
        <v>170</v>
      </c>
      <c r="J87" s="5">
        <v>4</v>
      </c>
      <c r="K87" s="5">
        <v>28</v>
      </c>
      <c r="L87" s="5">
        <v>18</v>
      </c>
      <c r="M87" s="5">
        <v>24</v>
      </c>
    </row>
    <row r="88" spans="1:13" x14ac:dyDescent="0.25">
      <c r="A88" s="35" t="s">
        <v>171</v>
      </c>
      <c r="B88" s="36" t="s">
        <v>172</v>
      </c>
      <c r="C88" s="5">
        <v>4</v>
      </c>
      <c r="D88" s="5">
        <v>28</v>
      </c>
      <c r="E88" s="5">
        <v>18</v>
      </c>
      <c r="F88" s="5">
        <v>24</v>
      </c>
      <c r="G88" s="34"/>
      <c r="H88" s="36" t="s">
        <v>173</v>
      </c>
      <c r="I88" s="36" t="s">
        <v>174</v>
      </c>
      <c r="J88" s="5">
        <v>4</v>
      </c>
      <c r="K88" s="5">
        <v>28</v>
      </c>
      <c r="L88" s="5">
        <v>18</v>
      </c>
      <c r="M88" s="5">
        <v>24</v>
      </c>
    </row>
    <row r="89" spans="1:13" ht="23.25" x14ac:dyDescent="0.25">
      <c r="A89" s="35" t="s">
        <v>175</v>
      </c>
      <c r="B89" s="36" t="s">
        <v>176</v>
      </c>
      <c r="C89" s="5">
        <v>4</v>
      </c>
      <c r="D89" s="5">
        <v>28</v>
      </c>
      <c r="E89" s="5">
        <v>18</v>
      </c>
      <c r="F89" s="5">
        <v>24</v>
      </c>
      <c r="G89" s="34"/>
      <c r="H89" s="36" t="s">
        <v>177</v>
      </c>
      <c r="I89" s="36" t="s">
        <v>178</v>
      </c>
      <c r="J89" s="5">
        <v>4</v>
      </c>
      <c r="K89" s="5">
        <v>28</v>
      </c>
      <c r="L89" s="5">
        <v>18</v>
      </c>
      <c r="M89" s="5">
        <v>24</v>
      </c>
    </row>
    <row r="90" spans="1:13" x14ac:dyDescent="0.25">
      <c r="A90" s="35" t="s">
        <v>179</v>
      </c>
      <c r="B90" s="36" t="s">
        <v>180</v>
      </c>
      <c r="C90" s="5">
        <v>4</v>
      </c>
      <c r="D90" s="5">
        <v>28</v>
      </c>
      <c r="E90" s="5">
        <v>18</v>
      </c>
      <c r="F90" s="5">
        <v>24</v>
      </c>
      <c r="G90" s="34"/>
      <c r="H90" s="36" t="s">
        <v>181</v>
      </c>
      <c r="I90" s="36" t="s">
        <v>182</v>
      </c>
      <c r="J90" s="5">
        <v>4</v>
      </c>
      <c r="K90" s="5">
        <v>28</v>
      </c>
      <c r="L90" s="5">
        <v>18</v>
      </c>
      <c r="M90" s="5">
        <v>24</v>
      </c>
    </row>
    <row r="91" spans="1:13" x14ac:dyDescent="0.25">
      <c r="A91" s="35" t="s">
        <v>183</v>
      </c>
      <c r="B91" s="36" t="s">
        <v>184</v>
      </c>
      <c r="C91" s="5">
        <v>4</v>
      </c>
      <c r="D91" s="5">
        <v>28</v>
      </c>
      <c r="E91" s="5">
        <v>18</v>
      </c>
      <c r="F91" s="5">
        <v>24</v>
      </c>
      <c r="G91" s="34"/>
      <c r="H91" s="36" t="s">
        <v>185</v>
      </c>
      <c r="I91" s="36" t="s">
        <v>186</v>
      </c>
      <c r="J91" s="5">
        <v>4</v>
      </c>
      <c r="K91" s="5">
        <v>28</v>
      </c>
      <c r="L91" s="5">
        <v>18</v>
      </c>
      <c r="M91" s="5">
        <v>24</v>
      </c>
    </row>
    <row r="92" spans="1:13" x14ac:dyDescent="0.25">
      <c r="A92" s="35" t="s">
        <v>187</v>
      </c>
      <c r="B92" s="36" t="s">
        <v>188</v>
      </c>
      <c r="C92" s="5">
        <v>4</v>
      </c>
      <c r="D92" s="5">
        <v>28</v>
      </c>
      <c r="E92" s="5">
        <v>18</v>
      </c>
      <c r="F92" s="5">
        <v>24</v>
      </c>
      <c r="G92" s="34"/>
      <c r="H92" s="36" t="s">
        <v>189</v>
      </c>
      <c r="I92" s="36" t="s">
        <v>190</v>
      </c>
      <c r="J92" s="5">
        <v>4</v>
      </c>
      <c r="K92" s="5">
        <v>28</v>
      </c>
      <c r="L92" s="5">
        <v>18</v>
      </c>
      <c r="M92" s="5">
        <v>24</v>
      </c>
    </row>
    <row r="93" spans="1:13" x14ac:dyDescent="0.25">
      <c r="A93" s="35" t="s">
        <v>191</v>
      </c>
      <c r="B93" s="36" t="s">
        <v>192</v>
      </c>
      <c r="C93" s="5">
        <v>4</v>
      </c>
      <c r="D93" s="5">
        <v>28</v>
      </c>
      <c r="E93" s="5">
        <v>18</v>
      </c>
      <c r="F93" s="5">
        <v>24</v>
      </c>
      <c r="G93" s="34"/>
      <c r="H93" s="36" t="s">
        <v>193</v>
      </c>
      <c r="I93" s="36" t="s">
        <v>194</v>
      </c>
      <c r="J93" s="5">
        <v>4</v>
      </c>
      <c r="K93" s="5">
        <v>28</v>
      </c>
      <c r="L93" s="5">
        <v>18</v>
      </c>
      <c r="M93" s="5">
        <v>24</v>
      </c>
    </row>
    <row r="94" spans="1:13" x14ac:dyDescent="0.25">
      <c r="A94" s="35" t="s">
        <v>195</v>
      </c>
      <c r="B94" s="36" t="s">
        <v>196</v>
      </c>
      <c r="C94" s="5">
        <v>4</v>
      </c>
      <c r="D94" s="5">
        <v>28</v>
      </c>
      <c r="E94" s="5">
        <v>18</v>
      </c>
      <c r="F94" s="5">
        <v>24</v>
      </c>
      <c r="G94" s="34"/>
      <c r="H94" s="36" t="s">
        <v>197</v>
      </c>
      <c r="I94" s="36" t="s">
        <v>198</v>
      </c>
      <c r="J94" s="5">
        <v>4</v>
      </c>
      <c r="K94" s="5">
        <v>28</v>
      </c>
      <c r="L94" s="5">
        <v>18</v>
      </c>
      <c r="M94" s="5">
        <v>24</v>
      </c>
    </row>
    <row r="95" spans="1:13" x14ac:dyDescent="0.25">
      <c r="A95" s="35" t="s">
        <v>199</v>
      </c>
      <c r="B95" s="36" t="s">
        <v>200</v>
      </c>
      <c r="C95" s="5">
        <v>4</v>
      </c>
      <c r="D95" s="5">
        <v>28</v>
      </c>
      <c r="E95" s="5">
        <v>18</v>
      </c>
      <c r="F95" s="5">
        <v>24</v>
      </c>
      <c r="G95" s="34"/>
      <c r="H95" s="36" t="s">
        <v>201</v>
      </c>
      <c r="I95" s="36" t="s">
        <v>202</v>
      </c>
      <c r="J95" s="5">
        <v>4</v>
      </c>
      <c r="K95" s="5">
        <v>28</v>
      </c>
      <c r="L95" s="5">
        <v>18</v>
      </c>
      <c r="M95" s="5">
        <v>24</v>
      </c>
    </row>
    <row r="96" spans="1:13" x14ac:dyDescent="0.25">
      <c r="A96" s="35" t="s">
        <v>203</v>
      </c>
      <c r="B96" s="36" t="s">
        <v>204</v>
      </c>
      <c r="C96" s="5">
        <v>4</v>
      </c>
      <c r="D96" s="5">
        <v>28</v>
      </c>
      <c r="E96" s="5">
        <v>18</v>
      </c>
      <c r="F96" s="5">
        <v>24</v>
      </c>
      <c r="G96" s="34"/>
      <c r="H96" s="36" t="s">
        <v>205</v>
      </c>
      <c r="I96" s="36" t="s">
        <v>206</v>
      </c>
      <c r="J96" s="5">
        <v>4</v>
      </c>
      <c r="K96" s="5">
        <v>28</v>
      </c>
      <c r="L96" s="5">
        <v>18</v>
      </c>
      <c r="M96" s="5">
        <v>24</v>
      </c>
    </row>
    <row r="97" spans="1:13" x14ac:dyDescent="0.25">
      <c r="A97" s="35" t="s">
        <v>207</v>
      </c>
      <c r="B97" s="36" t="s">
        <v>208</v>
      </c>
      <c r="C97" s="5">
        <v>4</v>
      </c>
      <c r="D97" s="5">
        <v>28</v>
      </c>
      <c r="E97" s="5">
        <v>18</v>
      </c>
      <c r="F97" s="5">
        <v>24</v>
      </c>
      <c r="G97" s="34"/>
      <c r="H97" s="36" t="s">
        <v>209</v>
      </c>
      <c r="I97" s="36" t="s">
        <v>210</v>
      </c>
      <c r="J97" s="5">
        <v>4</v>
      </c>
      <c r="K97" s="5">
        <v>28</v>
      </c>
      <c r="L97" s="5">
        <v>18</v>
      </c>
      <c r="M97" s="5">
        <v>24</v>
      </c>
    </row>
    <row r="98" spans="1:13" x14ac:dyDescent="0.25">
      <c r="A98" s="35" t="s">
        <v>211</v>
      </c>
      <c r="B98" s="36" t="s">
        <v>212</v>
      </c>
      <c r="C98" s="5">
        <v>4</v>
      </c>
      <c r="D98" s="5">
        <v>28</v>
      </c>
      <c r="E98" s="5">
        <v>18</v>
      </c>
      <c r="F98" s="5">
        <v>24</v>
      </c>
      <c r="G98" s="34"/>
      <c r="H98" s="36" t="s">
        <v>213</v>
      </c>
      <c r="I98" s="36" t="s">
        <v>214</v>
      </c>
      <c r="J98" s="5">
        <v>4</v>
      </c>
      <c r="K98" s="5">
        <v>28</v>
      </c>
      <c r="L98" s="5">
        <v>18</v>
      </c>
      <c r="M98" s="5">
        <v>24</v>
      </c>
    </row>
    <row r="99" spans="1:13" x14ac:dyDescent="0.25">
      <c r="A99" s="35" t="s">
        <v>215</v>
      </c>
      <c r="B99" s="36" t="s">
        <v>216</v>
      </c>
      <c r="C99" s="5">
        <v>4</v>
      </c>
      <c r="D99" s="5">
        <v>28</v>
      </c>
      <c r="E99" s="5">
        <v>18</v>
      </c>
      <c r="F99" s="5">
        <v>24</v>
      </c>
      <c r="G99" s="34"/>
      <c r="H99" s="36" t="s">
        <v>217</v>
      </c>
      <c r="I99" s="36" t="s">
        <v>218</v>
      </c>
      <c r="J99" s="5">
        <v>4</v>
      </c>
      <c r="K99" s="5">
        <v>28</v>
      </c>
      <c r="L99" s="5">
        <v>18</v>
      </c>
      <c r="M99" s="5">
        <v>24</v>
      </c>
    </row>
    <row r="100" spans="1:13" x14ac:dyDescent="0.25">
      <c r="A100" s="35" t="s">
        <v>219</v>
      </c>
      <c r="B100" s="36" t="s">
        <v>220</v>
      </c>
      <c r="C100" s="5">
        <v>4</v>
      </c>
      <c r="D100" s="5">
        <v>28</v>
      </c>
      <c r="E100" s="5">
        <v>18</v>
      </c>
      <c r="F100" s="5">
        <v>24</v>
      </c>
      <c r="G100" s="34"/>
      <c r="H100" s="36" t="s">
        <v>221</v>
      </c>
      <c r="I100" s="36" t="s">
        <v>222</v>
      </c>
      <c r="J100" s="5">
        <v>4</v>
      </c>
      <c r="K100" s="5">
        <v>28</v>
      </c>
      <c r="L100" s="5">
        <v>18</v>
      </c>
      <c r="M100" s="5">
        <v>24</v>
      </c>
    </row>
    <row r="101" spans="1:13" x14ac:dyDescent="0.25">
      <c r="A101" s="35" t="s">
        <v>223</v>
      </c>
      <c r="B101" s="36" t="s">
        <v>224</v>
      </c>
      <c r="C101" s="5">
        <v>4</v>
      </c>
      <c r="D101" s="5">
        <v>28</v>
      </c>
      <c r="E101" s="5">
        <v>18</v>
      </c>
      <c r="F101" s="5">
        <v>24</v>
      </c>
      <c r="G101" s="34"/>
      <c r="H101" s="36" t="s">
        <v>225</v>
      </c>
      <c r="I101" s="36" t="s">
        <v>226</v>
      </c>
      <c r="J101" s="5">
        <v>4</v>
      </c>
      <c r="K101" s="5">
        <v>28</v>
      </c>
      <c r="L101" s="5">
        <v>18</v>
      </c>
      <c r="M101" s="5">
        <v>24</v>
      </c>
    </row>
    <row r="102" spans="1:13" x14ac:dyDescent="0.25">
      <c r="A102" s="35" t="s">
        <v>227</v>
      </c>
      <c r="B102" s="36" t="s">
        <v>228</v>
      </c>
      <c r="C102" s="5">
        <v>4</v>
      </c>
      <c r="D102" s="5">
        <v>28</v>
      </c>
      <c r="E102" s="5">
        <v>18</v>
      </c>
      <c r="F102" s="5">
        <v>24</v>
      </c>
      <c r="G102" s="34"/>
      <c r="H102" s="36" t="s">
        <v>229</v>
      </c>
      <c r="I102" s="36" t="s">
        <v>230</v>
      </c>
      <c r="J102" s="5">
        <v>4</v>
      </c>
      <c r="K102" s="5">
        <v>28</v>
      </c>
      <c r="L102" s="5">
        <v>18</v>
      </c>
      <c r="M102" s="5">
        <v>24</v>
      </c>
    </row>
    <row r="103" spans="1:13" x14ac:dyDescent="0.25">
      <c r="A103" s="35" t="s">
        <v>231</v>
      </c>
      <c r="B103" s="36" t="s">
        <v>232</v>
      </c>
      <c r="C103" s="5">
        <v>4</v>
      </c>
      <c r="D103" s="5">
        <v>28</v>
      </c>
      <c r="E103" s="5">
        <v>18</v>
      </c>
      <c r="F103" s="5">
        <v>24</v>
      </c>
      <c r="G103" s="34"/>
      <c r="H103" s="36" t="s">
        <v>233</v>
      </c>
      <c r="I103" s="36" t="s">
        <v>234</v>
      </c>
      <c r="J103" s="5">
        <v>4</v>
      </c>
      <c r="K103" s="5">
        <v>28</v>
      </c>
      <c r="L103" s="5">
        <v>18</v>
      </c>
      <c r="M103" s="5">
        <v>24</v>
      </c>
    </row>
    <row r="104" spans="1:13" x14ac:dyDescent="0.25">
      <c r="A104" s="35" t="s">
        <v>235</v>
      </c>
      <c r="B104" s="38" t="s">
        <v>236</v>
      </c>
      <c r="C104" s="5">
        <v>4</v>
      </c>
      <c r="D104" s="5">
        <v>28</v>
      </c>
      <c r="E104" s="5">
        <v>18</v>
      </c>
      <c r="F104" s="5">
        <v>24</v>
      </c>
      <c r="G104" s="34"/>
      <c r="H104" s="36" t="s">
        <v>237</v>
      </c>
      <c r="I104" s="38" t="s">
        <v>238</v>
      </c>
      <c r="J104" s="5">
        <v>4</v>
      </c>
      <c r="K104" s="5">
        <v>28</v>
      </c>
      <c r="L104" s="5">
        <v>18</v>
      </c>
      <c r="M104" s="5">
        <v>24</v>
      </c>
    </row>
    <row r="105" spans="1:13" x14ac:dyDescent="0.25">
      <c r="A105" s="35" t="s">
        <v>239</v>
      </c>
      <c r="B105" s="36" t="s">
        <v>240</v>
      </c>
      <c r="C105" s="5">
        <v>4</v>
      </c>
      <c r="D105" s="5">
        <v>28</v>
      </c>
      <c r="E105" s="5">
        <v>18</v>
      </c>
      <c r="F105" s="5">
        <v>24</v>
      </c>
      <c r="G105" s="34"/>
      <c r="H105" s="36" t="s">
        <v>241</v>
      </c>
      <c r="I105" s="36" t="s">
        <v>242</v>
      </c>
      <c r="J105" s="5">
        <v>4</v>
      </c>
      <c r="K105" s="5">
        <v>28</v>
      </c>
      <c r="L105" s="5">
        <v>18</v>
      </c>
      <c r="M105" s="5">
        <v>24</v>
      </c>
    </row>
    <row r="106" spans="1:13" x14ac:dyDescent="0.25">
      <c r="A106" s="35" t="s">
        <v>243</v>
      </c>
      <c r="B106" s="36" t="s">
        <v>244</v>
      </c>
      <c r="C106" s="5">
        <v>4</v>
      </c>
      <c r="D106" s="5">
        <v>28</v>
      </c>
      <c r="E106" s="5">
        <v>18</v>
      </c>
      <c r="F106" s="5">
        <v>24</v>
      </c>
      <c r="G106" s="34"/>
      <c r="H106" s="36" t="s">
        <v>245</v>
      </c>
      <c r="I106" s="36" t="s">
        <v>246</v>
      </c>
      <c r="J106" s="5">
        <v>4</v>
      </c>
      <c r="K106" s="5">
        <v>28</v>
      </c>
      <c r="L106" s="5">
        <v>18</v>
      </c>
      <c r="M106" s="5">
        <v>24</v>
      </c>
    </row>
    <row r="107" spans="1:13" x14ac:dyDescent="0.25">
      <c r="A107" s="35" t="s">
        <v>247</v>
      </c>
      <c r="B107" s="36" t="s">
        <v>248</v>
      </c>
      <c r="C107" s="5">
        <v>4</v>
      </c>
      <c r="D107" s="5">
        <v>28</v>
      </c>
      <c r="E107" s="5">
        <v>18</v>
      </c>
      <c r="F107" s="5">
        <v>24</v>
      </c>
      <c r="G107" s="34"/>
      <c r="H107" s="36" t="s">
        <v>249</v>
      </c>
      <c r="I107" s="36" t="s">
        <v>250</v>
      </c>
      <c r="J107" s="5">
        <v>4</v>
      </c>
      <c r="K107" s="5">
        <v>28</v>
      </c>
      <c r="L107" s="5">
        <v>18</v>
      </c>
      <c r="M107" s="5">
        <v>24</v>
      </c>
    </row>
    <row r="108" spans="1:13" x14ac:dyDescent="0.25">
      <c r="A108" s="35" t="s">
        <v>251</v>
      </c>
      <c r="B108" s="36" t="s">
        <v>252</v>
      </c>
      <c r="C108" s="5">
        <v>4</v>
      </c>
      <c r="D108" s="5">
        <v>28</v>
      </c>
      <c r="E108" s="5">
        <v>18</v>
      </c>
      <c r="F108" s="5">
        <v>24</v>
      </c>
      <c r="G108" s="34"/>
      <c r="H108" s="36" t="s">
        <v>253</v>
      </c>
      <c r="I108" s="36" t="s">
        <v>254</v>
      </c>
      <c r="J108" s="5">
        <v>4</v>
      </c>
      <c r="K108" s="5">
        <v>28</v>
      </c>
      <c r="L108" s="5">
        <v>18</v>
      </c>
      <c r="M108" s="5">
        <v>24</v>
      </c>
    </row>
    <row r="109" spans="1:13" x14ac:dyDescent="0.25">
      <c r="A109" s="35" t="s">
        <v>255</v>
      </c>
      <c r="B109" s="36" t="s">
        <v>256</v>
      </c>
      <c r="C109" s="5">
        <v>4</v>
      </c>
      <c r="D109" s="5">
        <v>28</v>
      </c>
      <c r="E109" s="5">
        <v>18</v>
      </c>
      <c r="F109" s="5">
        <v>24</v>
      </c>
      <c r="G109" s="34"/>
      <c r="H109" s="36" t="s">
        <v>257</v>
      </c>
      <c r="I109" s="36" t="s">
        <v>258</v>
      </c>
      <c r="J109" s="5">
        <v>4</v>
      </c>
      <c r="K109" s="5">
        <v>28</v>
      </c>
      <c r="L109" s="5">
        <v>18</v>
      </c>
      <c r="M109" s="5">
        <v>24</v>
      </c>
    </row>
    <row r="110" spans="1:13" x14ac:dyDescent="0.25">
      <c r="A110" s="35" t="s">
        <v>259</v>
      </c>
      <c r="B110" s="36" t="s">
        <v>260</v>
      </c>
      <c r="C110" s="5">
        <v>4</v>
      </c>
      <c r="D110" s="5">
        <v>28</v>
      </c>
      <c r="E110" s="5">
        <v>18</v>
      </c>
      <c r="F110" s="5">
        <v>24</v>
      </c>
      <c r="G110" s="34"/>
      <c r="H110" s="36" t="s">
        <v>261</v>
      </c>
      <c r="I110" s="36" t="s">
        <v>262</v>
      </c>
      <c r="J110" s="5">
        <v>4</v>
      </c>
      <c r="K110" s="5">
        <v>28</v>
      </c>
      <c r="L110" s="5">
        <v>18</v>
      </c>
      <c r="M110" s="5">
        <v>24</v>
      </c>
    </row>
    <row r="111" spans="1:13" x14ac:dyDescent="0.25">
      <c r="A111" s="35" t="s">
        <v>263</v>
      </c>
      <c r="B111" s="36" t="s">
        <v>264</v>
      </c>
      <c r="C111" s="5">
        <v>4</v>
      </c>
      <c r="D111" s="5">
        <v>28</v>
      </c>
      <c r="E111" s="5">
        <v>18</v>
      </c>
      <c r="F111" s="5">
        <v>24</v>
      </c>
      <c r="G111" s="34"/>
      <c r="H111" s="36" t="s">
        <v>265</v>
      </c>
      <c r="I111" s="36" t="s">
        <v>266</v>
      </c>
      <c r="J111" s="5">
        <v>4</v>
      </c>
      <c r="K111" s="5">
        <v>28</v>
      </c>
      <c r="L111" s="5">
        <v>18</v>
      </c>
      <c r="M111" s="5">
        <v>24</v>
      </c>
    </row>
    <row r="112" spans="1:13" x14ac:dyDescent="0.25">
      <c r="A112" s="35" t="s">
        <v>267</v>
      </c>
      <c r="B112" s="36" t="s">
        <v>268</v>
      </c>
      <c r="C112" s="5">
        <v>4</v>
      </c>
      <c r="D112" s="5">
        <v>28</v>
      </c>
      <c r="E112" s="5">
        <v>18</v>
      </c>
      <c r="F112" s="5">
        <v>24</v>
      </c>
      <c r="G112" s="34"/>
      <c r="H112" s="36" t="s">
        <v>269</v>
      </c>
      <c r="I112" s="36" t="s">
        <v>270</v>
      </c>
      <c r="J112" s="5">
        <v>4</v>
      </c>
      <c r="K112" s="5">
        <v>28</v>
      </c>
      <c r="L112" s="5">
        <v>18</v>
      </c>
      <c r="M112" s="5">
        <v>24</v>
      </c>
    </row>
    <row r="113" spans="1:13" x14ac:dyDescent="0.25">
      <c r="A113" s="35" t="s">
        <v>271</v>
      </c>
      <c r="B113" s="36" t="s">
        <v>272</v>
      </c>
      <c r="C113" s="5">
        <v>4</v>
      </c>
      <c r="D113" s="5">
        <v>28</v>
      </c>
      <c r="E113" s="5">
        <v>18</v>
      </c>
      <c r="F113" s="5">
        <v>24</v>
      </c>
      <c r="G113" s="34"/>
      <c r="H113" s="36" t="s">
        <v>273</v>
      </c>
      <c r="I113" s="36" t="s">
        <v>274</v>
      </c>
      <c r="J113" s="5">
        <v>4</v>
      </c>
      <c r="K113" s="5">
        <v>28</v>
      </c>
      <c r="L113" s="5">
        <v>18</v>
      </c>
      <c r="M113" s="5">
        <v>24</v>
      </c>
    </row>
    <row r="114" spans="1:13" x14ac:dyDescent="0.25">
      <c r="A114" s="35" t="s">
        <v>275</v>
      </c>
      <c r="B114" s="36" t="s">
        <v>276</v>
      </c>
      <c r="C114" s="5">
        <v>4</v>
      </c>
      <c r="D114" s="5">
        <v>28</v>
      </c>
      <c r="E114" s="5">
        <v>18</v>
      </c>
      <c r="F114" s="5">
        <v>24</v>
      </c>
      <c r="G114" s="34"/>
      <c r="H114" s="36" t="s">
        <v>277</v>
      </c>
      <c r="I114" s="36" t="s">
        <v>278</v>
      </c>
      <c r="J114" s="5">
        <v>4</v>
      </c>
      <c r="K114" s="5">
        <v>28</v>
      </c>
      <c r="L114" s="5">
        <v>18</v>
      </c>
      <c r="M114" s="5">
        <v>24</v>
      </c>
    </row>
    <row r="115" spans="1:13" x14ac:dyDescent="0.25">
      <c r="A115" s="35" t="s">
        <v>279</v>
      </c>
      <c r="B115" s="36" t="s">
        <v>280</v>
      </c>
      <c r="C115" s="5">
        <v>4</v>
      </c>
      <c r="D115" s="5">
        <v>28</v>
      </c>
      <c r="E115" s="5">
        <v>18</v>
      </c>
      <c r="F115" s="5">
        <v>24</v>
      </c>
      <c r="G115" s="34"/>
      <c r="H115" s="36" t="s">
        <v>281</v>
      </c>
      <c r="I115" s="36" t="s">
        <v>282</v>
      </c>
      <c r="J115" s="5">
        <v>4</v>
      </c>
      <c r="K115" s="5">
        <v>28</v>
      </c>
      <c r="L115" s="5">
        <v>18</v>
      </c>
      <c r="M115" s="5">
        <v>24</v>
      </c>
    </row>
    <row r="116" spans="1:13" x14ac:dyDescent="0.25">
      <c r="A116" s="35" t="s">
        <v>283</v>
      </c>
      <c r="B116" s="36" t="s">
        <v>284</v>
      </c>
      <c r="C116" s="5">
        <v>4</v>
      </c>
      <c r="D116" s="5">
        <v>28</v>
      </c>
      <c r="E116" s="5">
        <v>18</v>
      </c>
      <c r="F116" s="5">
        <v>24</v>
      </c>
      <c r="G116" s="34"/>
      <c r="H116" s="36" t="s">
        <v>285</v>
      </c>
      <c r="I116" s="36" t="s">
        <v>286</v>
      </c>
      <c r="J116" s="5">
        <v>4</v>
      </c>
      <c r="K116" s="5">
        <v>28</v>
      </c>
      <c r="L116" s="5">
        <v>18</v>
      </c>
      <c r="M116" s="5">
        <v>24</v>
      </c>
    </row>
    <row r="117" spans="1:13" x14ac:dyDescent="0.25">
      <c r="A117" s="35" t="s">
        <v>287</v>
      </c>
      <c r="B117" s="36" t="s">
        <v>288</v>
      </c>
      <c r="C117" s="5">
        <v>4</v>
      </c>
      <c r="D117" s="5">
        <v>28</v>
      </c>
      <c r="E117" s="5">
        <v>18</v>
      </c>
      <c r="F117" s="5">
        <v>24</v>
      </c>
      <c r="G117" s="34"/>
      <c r="H117" s="36" t="s">
        <v>289</v>
      </c>
      <c r="I117" s="36" t="s">
        <v>290</v>
      </c>
      <c r="J117" s="5">
        <v>4</v>
      </c>
      <c r="K117" s="5">
        <v>28</v>
      </c>
      <c r="L117" s="5">
        <v>18</v>
      </c>
      <c r="M117" s="5">
        <v>24</v>
      </c>
    </row>
    <row r="118" spans="1:13" x14ac:dyDescent="0.25">
      <c r="A118" s="35" t="s">
        <v>291</v>
      </c>
      <c r="B118" s="36" t="s">
        <v>292</v>
      </c>
      <c r="C118" s="5">
        <v>4</v>
      </c>
      <c r="D118" s="5">
        <v>28</v>
      </c>
      <c r="E118" s="5">
        <v>18</v>
      </c>
      <c r="F118" s="5">
        <v>24</v>
      </c>
      <c r="G118" s="34"/>
      <c r="H118" s="36" t="s">
        <v>293</v>
      </c>
      <c r="I118" s="36" t="s">
        <v>294</v>
      </c>
      <c r="J118" s="5">
        <v>4</v>
      </c>
      <c r="K118" s="5">
        <v>28</v>
      </c>
      <c r="L118" s="5">
        <v>18</v>
      </c>
      <c r="M118" s="5">
        <v>24</v>
      </c>
    </row>
    <row r="119" spans="1:13" x14ac:dyDescent="0.25">
      <c r="A119" s="35" t="s">
        <v>295</v>
      </c>
      <c r="B119" s="36" t="s">
        <v>296</v>
      </c>
      <c r="C119" s="5">
        <v>4</v>
      </c>
      <c r="D119" s="5">
        <v>28</v>
      </c>
      <c r="E119" s="5">
        <v>18</v>
      </c>
      <c r="F119" s="5">
        <v>24</v>
      </c>
      <c r="G119" s="34"/>
      <c r="H119" s="36" t="s">
        <v>297</v>
      </c>
      <c r="I119" s="36" t="s">
        <v>298</v>
      </c>
      <c r="J119" s="5">
        <v>4</v>
      </c>
      <c r="K119" s="5">
        <v>28</v>
      </c>
      <c r="L119" s="5">
        <v>18</v>
      </c>
      <c r="M119" s="5">
        <v>24</v>
      </c>
    </row>
    <row r="120" spans="1:13" x14ac:dyDescent="0.25">
      <c r="A120" s="35" t="s">
        <v>299</v>
      </c>
      <c r="B120" s="39" t="s">
        <v>300</v>
      </c>
      <c r="C120" s="5">
        <v>4</v>
      </c>
      <c r="D120" s="5">
        <v>28</v>
      </c>
      <c r="E120" s="5">
        <v>18</v>
      </c>
      <c r="F120" s="5">
        <v>24</v>
      </c>
      <c r="G120" s="1"/>
      <c r="H120" s="36" t="s">
        <v>301</v>
      </c>
      <c r="I120" s="39" t="s">
        <v>302</v>
      </c>
      <c r="J120" s="5">
        <v>4</v>
      </c>
      <c r="K120" s="5">
        <v>28</v>
      </c>
      <c r="L120" s="5">
        <v>18</v>
      </c>
      <c r="M120" s="5">
        <v>24</v>
      </c>
    </row>
    <row r="121" spans="1:13" x14ac:dyDescent="0.25">
      <c r="A121" s="35" t="s">
        <v>303</v>
      </c>
      <c r="B121" s="39" t="s">
        <v>304</v>
      </c>
      <c r="C121" s="5">
        <v>4</v>
      </c>
      <c r="D121" s="5">
        <v>28</v>
      </c>
      <c r="E121" s="5">
        <v>18</v>
      </c>
      <c r="F121" s="5">
        <v>24</v>
      </c>
      <c r="G121" s="1"/>
      <c r="H121" s="36" t="s">
        <v>305</v>
      </c>
      <c r="I121" s="39" t="s">
        <v>306</v>
      </c>
      <c r="J121" s="5">
        <v>4</v>
      </c>
      <c r="K121" s="5">
        <v>28</v>
      </c>
      <c r="L121" s="5">
        <v>18</v>
      </c>
      <c r="M121" s="5">
        <v>24</v>
      </c>
    </row>
    <row r="122" spans="1:13" x14ac:dyDescent="0.25">
      <c r="A122" s="19"/>
      <c r="B122" s="19"/>
      <c r="C122" s="20"/>
      <c r="D122" s="20"/>
      <c r="E122" s="20"/>
      <c r="F122" s="20"/>
      <c r="G122" s="1"/>
      <c r="H122" s="15"/>
      <c r="I122" s="15"/>
      <c r="J122" s="15"/>
      <c r="K122" s="15"/>
      <c r="L122" s="15"/>
      <c r="M122" s="15"/>
    </row>
  </sheetData>
  <mergeCells count="21">
    <mergeCell ref="A71:B71"/>
    <mergeCell ref="H71:I71"/>
    <mergeCell ref="A75:F75"/>
    <mergeCell ref="H75:M75"/>
    <mergeCell ref="A83:B83"/>
    <mergeCell ref="H83:I83"/>
    <mergeCell ref="A50:B50"/>
    <mergeCell ref="H50:I50"/>
    <mergeCell ref="A55:F55"/>
    <mergeCell ref="H55:M55"/>
    <mergeCell ref="A64:B64"/>
    <mergeCell ref="H64:I64"/>
    <mergeCell ref="H18:I18"/>
    <mergeCell ref="H24:I24"/>
    <mergeCell ref="A29:F29"/>
    <mergeCell ref="H29:M29"/>
    <mergeCell ref="A43:B43"/>
    <mergeCell ref="H43:I43"/>
    <mergeCell ref="A1:M1"/>
    <mergeCell ref="A3:F3"/>
    <mergeCell ref="H3:M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2015-07-13T11:38:02Z</dcterms:modified>
</cp:coreProperties>
</file>